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MM\Desktop\"/>
    </mc:Choice>
  </mc:AlternateContent>
  <bookViews>
    <workbookView xWindow="0" yWindow="0" windowWidth="20490" windowHeight="6930"/>
  </bookViews>
  <sheets>
    <sheet name="SSEID IND IMMJ" sheetId="1" r:id="rId1"/>
  </sheets>
  <externalReferences>
    <externalReference r:id="rId2"/>
    <externalReference r:id="rId3"/>
    <externalReference r:id="rId4"/>
    <externalReference r:id="rId5"/>
    <externalReference r:id="rId6"/>
  </externalReferences>
  <definedNames>
    <definedName name="_xlnm._FilterDatabase" localSheetId="0" hidden="1">'SSEID IND IMMJ'!$C$27:$W$53</definedName>
    <definedName name="_xlnm.Print_Area" localSheetId="0">'SSEID IND IMMJ'!$B$1:$W$25</definedName>
    <definedName name="Catego">[1]Listas!$D$3:$D$18</definedName>
    <definedName name="Categoria" localSheetId="0">[2]Listas!$D$3:$D$18</definedName>
    <definedName name="Categoria">[3]Listas!$D$3:$D$18</definedName>
    <definedName name="Dimens">[1]Listas!$U$3:$U$6</definedName>
    <definedName name="Dimension" localSheetId="0">[4]Listas!$U$3:$U$6</definedName>
    <definedName name="Dimension">[3]Listas!$U$3:$U$6</definedName>
    <definedName name="End">[1]Listas!$F$3:$F$6</definedName>
    <definedName name="Fin" localSheetId="0">[2]Listas!$F$3:$F$6</definedName>
    <definedName name="Fin">[3]Listas!$F$3:$F$6</definedName>
    <definedName name="Frecuencia" localSheetId="0">[5]Listas!$Y$3:$Y$10</definedName>
    <definedName name="Frecuencia">[3]Listas!$Y$3:$Y$10</definedName>
    <definedName name="Municip">[1]Listas!$B$3:$B$127</definedName>
    <definedName name="Municipio" localSheetId="0">[2]Listas!$B$3:$B$127</definedName>
    <definedName name="Municipio">[3]Listas!$B$3:$B$127</definedName>
    <definedName name="Planade">[1]Listas!$I$3:$I$7</definedName>
    <definedName name="plesde">[1]Listas!$K$3:$K$29</definedName>
    <definedName name="Programa" localSheetId="0">OFFSET([2]Base!$C$1,0,0,COUNTA([2]Base!$C:$C))</definedName>
    <definedName name="Programa">OFFSET([3]Base!$C$1,0,0,COUNTA([3]Base!$C:$C))</definedName>
    <definedName name="tipi">[1]Listas!$V$3:$V$4</definedName>
    <definedName name="Tipo" localSheetId="0">[4]Listas!$V$3:$V$4</definedName>
    <definedName name="Tipo">[3]Listas!$V$3:$V$4</definedName>
    <definedName name="Unidad" localSheetId="0">OFFSET([2]Base!$E$1,0,0,COUNTA([2]Base!$E:$E))</definedName>
    <definedName name="Unidad">OFFSET([3]Base!$E$1,0,0,COUNTA([3]Base!$E:$E))</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476" i="1" l="1"/>
  <c r="U465" i="1"/>
  <c r="U121" i="1"/>
  <c r="U108" i="1"/>
  <c r="U101" i="1"/>
  <c r="U81" i="1"/>
  <c r="U80" i="1"/>
  <c r="U79" i="1"/>
  <c r="U78" i="1"/>
  <c r="U77" i="1"/>
  <c r="U76" i="1"/>
  <c r="U75" i="1"/>
  <c r="U74" i="1"/>
  <c r="U73" i="1"/>
  <c r="U72" i="1"/>
  <c r="U71" i="1"/>
  <c r="U70" i="1"/>
  <c r="U69" i="1"/>
  <c r="U68" i="1"/>
  <c r="U67" i="1"/>
  <c r="U66" i="1"/>
  <c r="U65" i="1"/>
  <c r="U64" i="1"/>
  <c r="U63" i="1"/>
  <c r="U62" i="1"/>
  <c r="U61" i="1"/>
  <c r="U60" i="1"/>
  <c r="U56" i="1"/>
  <c r="U44" i="1"/>
  <c r="U43" i="1"/>
  <c r="U41" i="1"/>
  <c r="U39" i="1"/>
</calcChain>
</file>

<file path=xl/sharedStrings.xml><?xml version="1.0" encoding="utf-8"?>
<sst xmlns="http://schemas.openxmlformats.org/spreadsheetml/2006/main" count="917" uniqueCount="349">
  <si>
    <t xml:space="preserve">SISTEMA DE SEGUIMIENTO Y EVALUACIÓN  / INDICADORES </t>
  </si>
  <si>
    <t>Municipio de Ixtlahuacán de los Membrillos, Jal.</t>
  </si>
  <si>
    <t>DIRECCION MUNICIPAL:</t>
  </si>
  <si>
    <t>INSTITUTO DE LA MUJER MUNICIPAL</t>
  </si>
  <si>
    <t>NOMBRE DEL PROGRAMA PRESUPUESTARIO:</t>
  </si>
  <si>
    <t>Fortalecimiento del Desarrollo Social</t>
  </si>
  <si>
    <t>NOMBRE DEL INDICADOR ESTRATEGICO:</t>
  </si>
  <si>
    <t>Índice actividades y proyectos orientados a fortalecer los indicadores de combate a la pobreza.</t>
  </si>
  <si>
    <t xml:space="preserve">AÑO: </t>
  </si>
  <si>
    <t>AVANCE BIMESTRAL</t>
  </si>
  <si>
    <t xml:space="preserve">Avance de INDICADORES por Dirección y Proyectos   </t>
  </si>
  <si>
    <t>CRITERIOS de cumplimiento de Proyectos por la Dirección</t>
  </si>
  <si>
    <t>Proyectos a desarrollar</t>
  </si>
  <si>
    <t>1ro.</t>
  </si>
  <si>
    <t>2do.</t>
  </si>
  <si>
    <t>3ro.</t>
  </si>
  <si>
    <t>4to.</t>
  </si>
  <si>
    <t>5to.</t>
  </si>
  <si>
    <t>6to.</t>
  </si>
  <si>
    <t>Fomentar la igualdad entre los géneros y empoderar  a TODAS LAS MUJERES y niñas, incorporando para ello la infraestructura, personal y recursos disponibles posibles para acabar con la violencia, la discriminación y asegurar  las mismas oportunidades</t>
  </si>
  <si>
    <t xml:space="preserve">PROMEDIO de mujeres empoderadas y de reducción de la violencia de genero respecto a los recursos asignados a esta dirección </t>
  </si>
  <si>
    <t>En la MIR se establecen 7 actividades que se han de materializar con las subactividades programadas la dirección en su Programa de Trabajo Anual para cumplir con los indicadores estrategico  y de gestión durante la administración, con el cumplimiento al 100% de ellos y sus variables, los informes bimensuales seran la suma de los valores relativos de cada bimestre que se va acumulando, hasta llegar al último bimestre de trabajo para establecer su porcentaje de cumplimiento.</t>
  </si>
  <si>
    <t xml:space="preserve">Analizar la relación del presupuesto destinado a empoderar a la MUJER y reducir los casos de violencia de genero </t>
  </si>
  <si>
    <t>PORCENTAJE  de recursos económicos del presupuesto ejercido destinado a empoderar a la mujer y reducir la violencia de genero</t>
  </si>
  <si>
    <t>Desarrollar y ejecutar un plan estratégico de colaboración entre las diferentes Unidades Ejecutoras de la Administración pública para dar cumplimiento a COMPROMISOS de Gobierno, correspondientes a esta dirección.</t>
  </si>
  <si>
    <t>PORCENTAJE de avance en el desarrollo y ejecución del Plan estratégicos para el cumplimiento de los COMPROMISOS asignados.</t>
  </si>
  <si>
    <t>Mejorar la percepción y satisfacción de la ciudadanía, respecto a la atención y solución de necesidades presentadas a esta dirección.</t>
  </si>
  <si>
    <t>PORCENTAJE de opiniones de ciudadanía como buenas, regulares, malas o en desconocimiento calificando el desempeño de la Unidad Ejecutora</t>
  </si>
  <si>
    <t>Revisar e incorporar las propuestas del documento Ciudades Amigables con Adultos Mayores (CAAM) a sus proyectos de trabajo</t>
  </si>
  <si>
    <t>PORCENTAJE de ejecución de los proyectos (CAAM) incorporados a sus programas de trabajo.</t>
  </si>
  <si>
    <t>Fortalecer la institución Municipal a través de esta dirección con su EFICACIA, RESPONSABILIDAD Y TRANSPARENCIA, al cumplir con los indicadores de la Guía Municipal del Desempeño (GMD) que le corresponden</t>
  </si>
  <si>
    <t>PORCENTAJE de desarrollo, implementación y publicación de los indicadores de la GMD que le corresponden y si indican en las acciones del PMDG</t>
  </si>
  <si>
    <t>Elaborar un diagnóstico documentado, apoyado en la información contenida en el PMDG sobre los proyectos propuestos por los ediles del H. Ayuntamiento. Hacer la gestión y ejecución de cada propuesta.</t>
  </si>
  <si>
    <t>PORCENTAJE de avance en el diagnóstico, documentación, gestión y ejecución de cada propuesta</t>
  </si>
  <si>
    <t>Ejecutar las actividades propuestas por la unidad responsable para mejorar el desempeño institucional incluidos en las estrategias del PMDG y mejorar los resultados a la ciudadanía</t>
  </si>
  <si>
    <t>PORCENTAJE de diagnósticos, documentación, gestión y ejecución de cada uno de los proyectos incluidos en las estrategias del PMDG propuestos por la dirección.</t>
  </si>
  <si>
    <t>VALOR BIMESTRAL DEL INDICADOR</t>
  </si>
  <si>
    <t>Proyectos a Desarrollar</t>
  </si>
  <si>
    <t>Nombre del indicador</t>
  </si>
  <si>
    <t>Definición</t>
  </si>
  <si>
    <t>Método de cálculo</t>
  </si>
  <si>
    <t>Valor programado 1 (Numerador)</t>
  </si>
  <si>
    <t>Valor programado 2 (Denominador)</t>
  </si>
  <si>
    <t>Frecuencia de medición</t>
  </si>
  <si>
    <t>Meta</t>
  </si>
  <si>
    <t>Caracteristicas del Indicador</t>
  </si>
  <si>
    <t>Componente 1</t>
  </si>
  <si>
    <t>Mide el incremento en el número de mujeres empoderadas con un empleo o proyectos personal de trabajo y la reducción de casos de mujeres víctimas de violencia de genero respecto a los recursos económicos destinados a este componente</t>
  </si>
  <si>
    <t>(Cantidad de mujeres empoderadas (40) y de reducción de la violencia de genero (65) respecto a los recursos asignados a esta dirección (450,000)  / Total de mujeres empoderadas (40) y de reducción de la violencia de genero (65) respecto a los recursos asignados a esta dirección (450,000)  )*100</t>
  </si>
  <si>
    <t>Bimestral</t>
  </si>
  <si>
    <t>Eficacia</t>
  </si>
  <si>
    <t>Dimensión</t>
  </si>
  <si>
    <t>Estratégico</t>
  </si>
  <si>
    <t>Tipo</t>
  </si>
  <si>
    <t>Índice</t>
  </si>
  <si>
    <t>Unidad de medida</t>
  </si>
  <si>
    <t>Calendario de ejecución</t>
  </si>
  <si>
    <t>Oct</t>
  </si>
  <si>
    <t>Nov</t>
  </si>
  <si>
    <t>Dic</t>
  </si>
  <si>
    <t>Ene</t>
  </si>
  <si>
    <t xml:space="preserve">Feb </t>
  </si>
  <si>
    <t>Mzo</t>
  </si>
  <si>
    <t>Abril</t>
  </si>
  <si>
    <t>Mayo</t>
  </si>
  <si>
    <t>Jun</t>
  </si>
  <si>
    <t>Jul</t>
  </si>
  <si>
    <t>Agst</t>
  </si>
  <si>
    <t>Sept</t>
  </si>
  <si>
    <t>Unidad de Medida</t>
  </si>
  <si>
    <t>Cantidad</t>
  </si>
  <si>
    <t>Incrememto en la Inversion económica en pesos para cada mujer apoyada</t>
  </si>
  <si>
    <t>Durante el año 2021 se destinaron 480,000 pesos para atender 450 mujeres, en temas de violencia de genero y en apoyos para empoderarlas economicamente</t>
  </si>
  <si>
    <t>Inversion económica en pesos realizada para cada mujer apoyada durante 2021</t>
  </si>
  <si>
    <t>P</t>
  </si>
  <si>
    <t>E</t>
  </si>
  <si>
    <t>Incremento en el monto económico 500 pesos destinado a atender 450 mujeres, en temas de violencia de genero y en apoyos para empoderarlas economicamente</t>
  </si>
  <si>
    <t>incremento en la Inversion económica en pesos gestionada para apoyar a cada mujer que participa en sus programas</t>
  </si>
  <si>
    <t>Actividad 1.1</t>
  </si>
  <si>
    <t>Mide la relación económica del presupuesto destinado a empoderar a la mujer y reducir la cantidad de casos de violencia de género.</t>
  </si>
  <si>
    <t>(Cantidad de recursos asignados a esta dirección (450,000)  en relacion al presupuesto municipal (145 millones) para empodera a la mujer (40) y de reducción de la violencia de genero (65)  / Total de de recursos asignados a esta dirección (450,000)  en relacion al presupuesto municipal (145 millones) para empodera a la mujer (40) y de reducción de la violencia de genero (65)  )*100</t>
  </si>
  <si>
    <t>Mensual</t>
  </si>
  <si>
    <t>Gestión</t>
  </si>
  <si>
    <t>Porcentaje</t>
  </si>
  <si>
    <t>Actividad 1</t>
  </si>
  <si>
    <t>ARTÍCULO 349. Es de orden e interés público, el funcionamiento de personas jurídicas que organicen y representen a los vecinos de las colonias, barrios, zonas, centros de población y
comunidades indígenas mediante los reglamentos que apruebe el Ayuntamiento con el fin de asegurar la participación ciudadana y vecinal en la vida y actividades del Municipio.</t>
  </si>
  <si>
    <t>Sumatoria de recursoa económicos destinados a implementar todos los programas y apoyos a la mujer</t>
  </si>
  <si>
    <t>Recursos economicos 480,000 pesos programados para implementar el componente para apoyar a la mujer en el año 2022</t>
  </si>
  <si>
    <t>Recursos economicos adicionales gestionados</t>
  </si>
  <si>
    <t>p</t>
  </si>
  <si>
    <t>Porcentaje de recursos economicos adicionales 0.00 pesos gestionados para fortalecer la implementacion del componente para apoyar a la mujer en el año 2022</t>
  </si>
  <si>
    <t>1.24 Fortalecer los programas de apoyo a la mujer, con enfoque proactivos y no tan reactivo a la violencia de género y empoderamiento de la mujer SANTA ROSA</t>
  </si>
  <si>
    <t>Programa de fortaecimiento proactivo a programas de apoyo a la mujer</t>
  </si>
  <si>
    <t>1.74 Programa de apoyo a madres solteras o con discapacidad para que mejoren su economía e impulsen a sus hijos a estudiar AGUILILLAS, SANTA ROSA,</t>
  </si>
  <si>
    <t>Programa de apoyo a madres solteras o con discapacidad que mejoren su economía y estudios de los hijos</t>
  </si>
  <si>
    <t>6  A</t>
  </si>
  <si>
    <t>Demás actividades que establezcan las Constituciones Federal, Estatal y demás leyes y reglamentos municipales.</t>
  </si>
  <si>
    <t>Informes de avances en la gestion del PMDG</t>
  </si>
  <si>
    <t>Actividad 1.2</t>
  </si>
  <si>
    <t>Mide los avances en el cumplimiento del plan estratégico para el cumplimiento de los COMPROMISOS</t>
  </si>
  <si>
    <t>(Cantidad de compromisos del H Ayuntamiento (4) / Total de compromisos (4))*100</t>
  </si>
  <si>
    <t>Actividad 1.3</t>
  </si>
  <si>
    <t>II. Determinar la dependencia municipal responsable para coordinar las relaciones con las personas jurídicas con funciones de representación ciudadana y vecinal, establecer su registro y en general, ejercer las atribuciones específicas que se establecen en esta ley para apoyar sus actividades;</t>
  </si>
  <si>
    <t>Actividad 1.5</t>
  </si>
  <si>
    <t>III. Promover en los habitantes y propietarios de las colonias, barrios, centros de población y comunidades indígenas, la constitución e integración a las personas jurídicas con funciones de representación ciudadana y vecinal.</t>
  </si>
  <si>
    <t>Actividad 1.7</t>
  </si>
  <si>
    <t>Cuando los vecinos no tengan la capacidad económica para pagar los gastos para constituir personas jurídicas, el Ayuntamiento que corresponda promoverá por conducto del Colegio de Notarios, la presentación de los servicios de constitución y formalización de las personas jurídicas,
sin costo para los interesados;</t>
  </si>
  <si>
    <t>IV. Proporcionar a las personas jurídicas con funciones de representación ciudadana y vecinal la información municipal que requieran para el desarrollo de sus actividades; y</t>
  </si>
  <si>
    <t>V. Las demás que les confiere esta ley, los reglamentos municipales respectivos y los estatutos de las personas jurídicas con funciones de representación ciudadana y vecinal.</t>
  </si>
  <si>
    <t>ARTÍCULO 353. Las organizaciones de participación ciudadana y vecinal, deben constituirse como asociaciones civiles previstas por el Código Civil del Estado de Jalisco.</t>
  </si>
  <si>
    <t>ARTÍCULO 354. Las asociaciones que establece este título tienen personalidad jurídica para realizar su objeto y someter sus estatutos a la aprobación del Ayuntamiento, quien aprobara sus estatutos sin no contravienen las leyes y la esfera de competencia de la autoridad.</t>
  </si>
  <si>
    <t>ARTÍCULO 355. En los estatutos se debe señalar la zona o lugar que pretenden realizar sus actividades, su objeto, los bienes que contribuyan su patrimonio, su forma de gobierno y de
vigilancia y las bases de disolución y liquidación.</t>
  </si>
  <si>
    <t>ARTÍCULO 356. El Presidente Municipal tiene en todo momento las más amplias facultades para solicitar los informes y datos que juzguen conveniente a las asociaciones, con el objetivo de
conocer el funcionamiento de la asociación y comprobar que éstas cumplen con su cometido.</t>
  </si>
  <si>
    <t>ARTÍCULO 357. El Ayuntamiento puede promover la disolución y liquidación de las asociaciones que, ostensiblemente no cumplan sus fines, debiéndose oír a la interesada antes de resolver al respecto.</t>
  </si>
  <si>
    <t>ARTÍCULO 358. En el procedimiento de liquidación el Ayuntamiento debe designar un representante para evitar que los servicios públicos sufran interrupciones y procurar que el
patrimonio de la asociación se conserve como unidad económica para que se continúe impartiendo los servicios públicos por quien corresponda.</t>
  </si>
  <si>
    <t>COMPROMISOS CUMPLIDOS</t>
  </si>
  <si>
    <t>7 PROYECTOS asignados a esta direccion de los COMPROMISOS del AYUNTAMIENTO</t>
  </si>
  <si>
    <t>7  PROYECTOS asignados a esta direccion de los COMPROMISOS del AYUNTAMIENTO</t>
  </si>
  <si>
    <t>6.2.3 Instalar un módulo de atención y prevención de la violencia contra las mujeres.</t>
  </si>
  <si>
    <t>Programa de actividades parainstalar un modulo de atencion a la violencia contra mujeres</t>
  </si>
  <si>
    <t>6.3.1 Casa de resguardo para mujeres víctimas de la violencia con atención médica, psicológica y legal.</t>
  </si>
  <si>
    <t>Programa de actividades para la implementación de una casa de resguardo para mujeres violentadas</t>
  </si>
  <si>
    <t>6.4.3 Talleres móviles para empoderamiento y fuentes de autoempleo de las mujeres.</t>
  </si>
  <si>
    <t>Programa de talleres moviles de manualidades    y auto empleo para mujeres</t>
  </si>
  <si>
    <t>6.5.1 Gestionar guarderías para madres trabajadoras.</t>
  </si>
  <si>
    <t>Integración del reglamento y fondo o gestion economica para implementar un sistema de guarderias para madres trabajadoras</t>
  </si>
  <si>
    <t>6.5.2 Brindar apoyo con capital inicial mediante una cooperativa de proyectos productivos para mujeres emprendedoras.</t>
  </si>
  <si>
    <t>Constitucion de cooperativa y su reglamento para proyectos productivos para mujeres</t>
  </si>
  <si>
    <t>6.6.1 Reglamento para prevenir y sancionar el acoso callejero.</t>
  </si>
  <si>
    <t>Reglamento municipal para prevenir y sancionar el acoso callejero</t>
  </si>
  <si>
    <t>6.6.2 Creación de Solución de Conflictos, con enfoque en equidad de género y derechos humanos.</t>
  </si>
  <si>
    <t>Lineamientos basicos para solucion de conflictos con enfoque de equidad de genero y Derechos humanos</t>
  </si>
  <si>
    <t>Mide el número de ciudadanos atendidos por la dirección y que evaluaron su atención o resultado de la gestión como; bueno, regular, malo o en desconocimiento de las actividades de la dirección</t>
  </si>
  <si>
    <t>(Cantidad de opiniones de la población en sentido de Alto 26.2%, Medio 23.2%, Bajo 7.8% y Desconocido 42.8% / Total de opiniones de la población en sentido de Alto 26.2%, Medio 23.2%, Bajo 7.8% y Desconocido 42.8%,)*100</t>
  </si>
  <si>
    <t>ECUESTAS con aprovación minima esperada de 55</t>
  </si>
  <si>
    <t>1.0.1 Mejorar los siguientes niveles de evaluación en la atención y apoyo a la Mujer; Alto 26.2%, Medio 23.2%, Bajo 7.8% y Desconocido 42.8%,</t>
  </si>
  <si>
    <t>CRITERIOS DE ATENCION (verificar la difusión general, continua y amplia de los programas del Instituto de la Mujer,  la calidad de la atención en las oficinas y en las localidades, La continuidad de los apoyos para y capacitacion para reducir las familias y mujeres violentadas )</t>
  </si>
  <si>
    <t>Actividad 1.4</t>
  </si>
  <si>
    <t>Mide la cantidad de proyectos terminados con orientación a mejorar la calidad de vida del adulto mayor</t>
  </si>
  <si>
    <t>(Cantidad de proyectos de documentos Ciudades Amigables (4) / Total de proyectos de documentos Ciudades Amigables (10))*100</t>
  </si>
  <si>
    <t xml:space="preserve">6 PROYECTOS asignados por esta direccion sobre el documento CAAM, POTmet, PDM V2.0, PACmetro, AMR, JCM, SIDmetro, MGM, IEAMA, PNTA. </t>
  </si>
  <si>
    <t xml:space="preserve">6 PROYECTOS asignados por esta direccion sobre el documento CAAM </t>
  </si>
  <si>
    <t>1.0.7 Actividad: Dirigida a revisar el documento de CIUDADES AMIGABLES CON EL ADULTO MAYOR y programar parte de los proyectos que ahí vienen para su ejecución dentro de su POA de cada año, así como el POTmet, PDM V2.0, PACmetro, AMR, JCM, SIDmetro, MGM, IEAMA, PNTA.</t>
  </si>
  <si>
    <t>Proyectos enfocados a CAAM</t>
  </si>
  <si>
    <t>Imparticion de talleres de manualidades y autoempleo para asi lograr la integración de adultos mayores al ambito laboral</t>
  </si>
  <si>
    <t>Programa de talleres de manualidades y auto empleo para adultos mayores</t>
  </si>
  <si>
    <t>Mide el desarrollo, implementación y publicación de los indicadores de la GMD que le correspondes según la actividad principal de la dirección de acuerdo a las actividades del PMDG</t>
  </si>
  <si>
    <t>(Cantidad de indicadores de la Guía Municipal del Desempeño (GMD) que le corresponden (39) / Total de indicadores de la Guía Municipal del Desempeño (GMD) que le corresponden (39))*100</t>
  </si>
  <si>
    <t>INDICADORES</t>
  </si>
  <si>
    <t>39 INDICADORES a dar cumplimiento por la Unidad Ejecutora que le corresponden según lo establecidos en la Guía Municipal del Desempeño</t>
  </si>
  <si>
    <t>1.1.2 Programas actividades para cumplir los criterios de Organización establecidos en la Guía del Desempeño Municipal</t>
  </si>
  <si>
    <t>ACTIVIDADES CONCLUIDAS</t>
  </si>
  <si>
    <t>ACTIVIDADES concluidos de las 45 establecidas en la Guía Municipal del Desempeño</t>
  </si>
  <si>
    <t>CUMPLIMIENTO</t>
  </si>
  <si>
    <r>
      <rPr>
        <b/>
        <sz val="11"/>
        <color rgb="FFFFC000"/>
        <rFont val="Arial"/>
        <family val="2"/>
      </rPr>
      <t>Estructura,</t>
    </r>
    <r>
      <rPr>
        <sz val="11"/>
        <color rgb="FFFFC000"/>
        <rFont val="Arial"/>
        <family val="2"/>
      </rPr>
      <t xml:space="preserve"> Objetivo: contar con una estructura organizacional que responda a las necesidades de la función municipal.</t>
    </r>
  </si>
  <si>
    <t>CONCEPTOS (UNIDAD ADMINISTRATIVA, MANUAL DE ORGANIZACIÓN Y ORGANIGRAMA)</t>
  </si>
  <si>
    <t>Bando de Policía y Gobierno; Disposiciones normativas que regulan la organización y funcionamiento del Ayuntamiento</t>
  </si>
  <si>
    <t>Bando de Policía y Gobierno; Disposiciones normativas de la Administración Pública Municipal</t>
  </si>
  <si>
    <t>Bando de Policía y Gobierno; Documento que señale que fue avalado por la Administración o el Ayuntamiento en funciones,
según corresponda.</t>
  </si>
  <si>
    <t>Bando de Policía y Gobierno; Publicado conforme a la legislación estatal.</t>
  </si>
  <si>
    <t>Manuales de Organización; Documento por unidad administrativa (dirección o secretaría), que describa las funciones y perfil de puesto de la estructura autorizada.</t>
  </si>
  <si>
    <t>Manuales de Organización; Comprobante de su difusión en la unidad administrativa correspondiente (Acuse de recibo).</t>
  </si>
  <si>
    <t>Manuales de Organización; Documento que señale que fue avalado por la Administración o el Ayuntamiento en funciones, según corresponda.</t>
  </si>
  <si>
    <t>Organigramas; Representación gráfica general de la administración pública municipal.</t>
  </si>
  <si>
    <t>Organigramas; Representación gráfica por cada unidad administrativa (dirección o secretaría), indicando cada puesto de la estructura autorizada.</t>
  </si>
  <si>
    <t>Organigramas; Catálogo de puestos avalado por la Administración o el Ayuntamiento en funciones, según corresponda.</t>
  </si>
  <si>
    <r>
      <rPr>
        <b/>
        <sz val="10"/>
        <color rgb="FFFFC000"/>
        <rFont val="Arial"/>
        <family val="2"/>
      </rPr>
      <t xml:space="preserve">Planeación, </t>
    </r>
    <r>
      <rPr>
        <sz val="10"/>
        <color rgb="FFFFC000"/>
        <rFont val="Arial"/>
        <family val="2"/>
      </rPr>
      <t>Objetivo: contar con procesos que promuevan la consecución de las metas establecidas y lograr los objetivos institucionales.</t>
    </r>
  </si>
  <si>
    <t>CONCEPTOS (PLANEACIÓN, PLAN MUNICIPAL DESARROLLO)</t>
  </si>
  <si>
    <t>Lineamientos de planeación municipal; Funciones de la dependencia municipal responsable de la planeación.</t>
  </si>
  <si>
    <t>Lineamientos de planeación municipal; Instrumentos de planeación municipal</t>
  </si>
  <si>
    <t>Lineamientos de planeación municipal; De los planes, programas e informes producto de la planeación municipal.</t>
  </si>
  <si>
    <t>Lineamientos de planeación municipal; Mecanismos de participación ciudadana en el proceso de planeación municipal.</t>
  </si>
  <si>
    <t>Lineamientos de planeación municipal; Documento que señale que fue avalado por la Administración o el Ayuntamiento en funciones, según corresponda.</t>
  </si>
  <si>
    <t>Comité o cuerpo colegiado de planeación municipal;  Acta de instalación de dicho Comité o cuerpo colegiado.</t>
  </si>
  <si>
    <t>Comité o cuerpo colegiado de planeación municipal;  Calendario anual de sesiones.</t>
  </si>
  <si>
    <t>Comité o cuerpo colegiado de planeación municipal;  Minutas fechadas y firmadas de las sesiones celebradas del año en curso de acuerdo al
calendario anual de trabajo.</t>
  </si>
  <si>
    <t>Plan Municipal de Desarrollo; Objetivos, estrategias y metas.</t>
  </si>
  <si>
    <t>Plan Municipal de Desarrollo; Con un enfoque inclusivo (que considere a los grupos de población en situación de vulnerabilidad).</t>
  </si>
  <si>
    <t>Plan Municipal de Desarrollo; Con un enfoque resiliente (que integre acciones orientadas a mejorar su capacidad para afrontar eventos naturales o sociales que atenten contra la integridad de la población).</t>
  </si>
  <si>
    <t>Plan Municipal de Desarrollo; Que sea sostenible (que integre el crecimiento económico, desarrollo social y el cuidado del medio ambiente).</t>
  </si>
  <si>
    <t>Plan Municipal de Desarrollo; Líneas de acción vinculadas con el Plan Nacional de Desarrollo y el Plan Estatal de Desarrollo.</t>
  </si>
  <si>
    <t>Plan Municipal de Desarrollo; Estrategia de coordinación y vinculación con instancias gubernamentales y no gubernamentales.</t>
  </si>
  <si>
    <t>Plan Municipal de Desarrollo; Ficha técnica de los indicadores de seguimiento y cumplimiento de las metas establecidas en el Plan Municipal de Desarrollo.</t>
  </si>
  <si>
    <r>
      <rPr>
        <b/>
        <sz val="10"/>
        <color rgb="FFFFC000"/>
        <rFont val="Arial"/>
        <family val="2"/>
      </rPr>
      <t>Control Interno</t>
    </r>
    <r>
      <rPr>
        <sz val="10"/>
        <color rgb="FFFFC000"/>
        <rFont val="Arial"/>
        <family val="2"/>
      </rPr>
      <t>, Objetivo: establecer procesos y un plan de trabajo en las áreas de la administración municipal, acorde a los recursos y metas institucionales.</t>
    </r>
  </si>
  <si>
    <t>CONCEPTOS (CONTROL INTERNO Y AUDITORIA)</t>
  </si>
  <si>
    <t>Programa de control interno; Calendario con fechas, actividades y responsables del año en curso</t>
  </si>
  <si>
    <t>Programa de control interno; Procesos, programas o acciones que serán auditados.</t>
  </si>
  <si>
    <t>Programa de control interno; Reporte de seguimiento a las auditorías internas realizadas (con fecha no mayor a un año).</t>
  </si>
  <si>
    <t>Lineamientos para la entrega - recepción de la administración pública municipal; Responsabilidades y tiempos establecidos.</t>
  </si>
  <si>
    <t>Lineamientos para la entrega - recepción de la administración pública municipal; Sanciones.</t>
  </si>
  <si>
    <t>Lineamientos para la entrega - recepción de la administración pública municipal; Publicado conforme a la legislación estatal.</t>
  </si>
  <si>
    <t>Auditorías realizadas</t>
  </si>
  <si>
    <t>observaciones documentadas en las auditorías internas</t>
  </si>
  <si>
    <r>
      <rPr>
        <b/>
        <sz val="10"/>
        <color rgb="FFFFC000"/>
        <rFont val="Arial"/>
        <family val="2"/>
      </rPr>
      <t>Capacitación,</t>
    </r>
    <r>
      <rPr>
        <sz val="10"/>
        <color rgb="FFFFC000"/>
        <rFont val="Arial"/>
        <family val="2"/>
      </rPr>
      <t xml:space="preserve"> Objetivo: desarrollar las capacidades y habilidades de los servidores públicos municipales.</t>
    </r>
  </si>
  <si>
    <t>CONCEPTOS (SERVIDOR PÚBLICO Y CONSTANCIA DE CAPACITACIÓN)  HORAS</t>
  </si>
  <si>
    <t>Diagnóstico de las necesidades de capacitación; Mecanismos para la detección de necesidades en las unidades administrativas.</t>
  </si>
  <si>
    <t>Diagnóstico de las necesidades de capacitación; Reporte con la identificación de necesidades de capacitación por unidad administrativa.</t>
  </si>
  <si>
    <t>Diagnóstico de las necesidades de capacitación; Oferta de capacitación, interna o externa, presencial o virtual.</t>
  </si>
  <si>
    <t>Diagnóstico de las necesidades de capacitación; Medios e infraestructura utilizada para acciones de capacitación: aula, equipo de cómputo, material de difusión o convenios de colaboración (en caso de que sea una instancia externa).</t>
  </si>
  <si>
    <t>Programa de capacitación para los servidores públicos municipales; Objetivos de la capacitación (temas prioritarios).</t>
  </si>
  <si>
    <t>Programa de capacitación para los servidores públicos municipales; Problemática identificada por unidad administrativa.</t>
  </si>
  <si>
    <t>Programa de capacitación para los servidores públicos municipales; Mecanismos para brindar o facilitar acciones de capacitación a servidores públicos.</t>
  </si>
  <si>
    <t>Evaluación de la capacitación; Relación de servidores públicos municipales capacitados, por tema y unidad administrativa.</t>
  </si>
  <si>
    <t>Evaluación de la capacitación; Informe de evaluación de cumplimiento de los objetivos establecidos en el programa de capacitación.</t>
  </si>
  <si>
    <t>Evaluación de la capacitación; Análisis de las áreas de oportunidad identificadas para mejorar el programa y acciones de capacitación del siguiente año.</t>
  </si>
  <si>
    <t>Servidores públicos capacitados</t>
  </si>
  <si>
    <t>1.1.3 Revisar la Guía del Desempeño Municipal y programar actividades para dar cumplimiento a los criterios de Desarrollo Social</t>
  </si>
  <si>
    <t>ACTIVIDADES concluidos de las 114 establecidas en la Guía Municipal del Desempeño</t>
  </si>
  <si>
    <r>
      <rPr>
        <b/>
        <sz val="10"/>
        <color rgb="FFFFC000"/>
        <rFont val="Arial"/>
        <family val="2"/>
      </rPr>
      <t>1.- Educación,</t>
    </r>
    <r>
      <rPr>
        <sz val="10"/>
        <color rgb="FFFFC000"/>
        <rFont val="Arial"/>
        <family val="2"/>
      </rPr>
      <t xml:space="preserve"> Objetivo: contribuir para el fortalecimiento de la infraestructura, equipamiento, cobertura y prestación de los servicios educativos en el municipio</t>
    </r>
  </si>
  <si>
    <t>CONCEPTOS (Educación, Educación Básica y Analfabetismo)</t>
  </si>
  <si>
    <t>Organigrama de la administración municipal, con la unidad administrativa responsable de la juventud.</t>
  </si>
  <si>
    <t>Manual de organización de la unidad administrativa responsable de la juventud que especifique objetivo, puestos y funciones</t>
  </si>
  <si>
    <t>Programa Operativo Anual con objetivos, metas y resultados esperados</t>
  </si>
  <si>
    <t>Matrícula escolar en nivel básico (preescolar, primaria y secundaria).</t>
  </si>
  <si>
    <t>Infraestructura (número de escuelas de educación básica).</t>
  </si>
  <si>
    <t>Inventario de escuelas de nivel básico (preescolar, primaria y secundaria) que cuentan con sanitarios en funcionamiento.</t>
  </si>
  <si>
    <t>Inventario de escuelas de nivel básico (preescolar, primaria y secundaria) que no cuentan con sanitarios en funcionamiento.</t>
  </si>
  <si>
    <t>Análisis de las condiciones y necesidades de las escuelas públicas.</t>
  </si>
  <si>
    <t>Listados de escuelas públicas de educación básica que tiene acceso a internet.</t>
  </si>
  <si>
    <t>Acciones de apoyo a la educación básica, Actividades de promoción de la educación básica (preescolar, primaria y secundaria).</t>
  </si>
  <si>
    <t>Acciones de apoyo a la educación básica, Acciones que contribuyan a abatir el analfabetismo.</t>
  </si>
  <si>
    <t>Acciones de apoyo a la educación básica, Proyectos y programas que apoyen la permanencia escolar de niñas, niños y adolescentes.</t>
  </si>
  <si>
    <t>Acciones de apoyo a la educación básica, Lista de acciones de mantenimiento en escuelas de educación básica (preescolar, primaria y secundaria).</t>
  </si>
  <si>
    <t>Acciones de apoyo a la educación básica, Informe de resultados, firmados por la funcionaria o funcionario responsable</t>
  </si>
  <si>
    <t>Listado de escuelas de educación básica (preescolar, primaria y secundaria) que cuentan con Comités Escolares de Administración Participativa o Consejos Municipales de Participación</t>
  </si>
  <si>
    <t>Convenio vigente con organizaciones de la sociedad civil, centros de asistencia o instancias
privadas, cuyo propósito sea promover la igualdad de género</t>
  </si>
  <si>
    <t>Convenio vigente y/o acuerdos de colaboración, con alguna instancia del gobierno federal,
estatal u otro municipio, cuyo propósito sea promover la igualdad de género</t>
  </si>
  <si>
    <r>
      <rPr>
        <b/>
        <sz val="10"/>
        <color rgb="FFFFC000"/>
        <rFont val="Arial"/>
        <family val="2"/>
      </rPr>
      <t xml:space="preserve">2.- Salud, Objetivo: </t>
    </r>
    <r>
      <rPr>
        <sz val="10"/>
        <color rgb="FFFFC000"/>
        <rFont val="Arial"/>
        <family val="2"/>
      </rPr>
      <t>contribuir para que los ciudadanos accedan a servicios de salud, mediante una infraestructura básica de calidad.</t>
    </r>
  </si>
  <si>
    <t>CONCEPTOS (Salud)</t>
  </si>
  <si>
    <t>Diagnóstico en materia de salud, Infraestructura en materia de salud.</t>
  </si>
  <si>
    <t>Diagnóstico en materia de salud, Principales causas de morbilidad en mujeres y hombres.</t>
  </si>
  <si>
    <t>Diagnóstico en materia de salud, Principales causas de mortalidad en mujeres y hombres.</t>
  </si>
  <si>
    <t>Diagnóstico en materia de salud, Principales problemas de adicción en la población.</t>
  </si>
  <si>
    <t>Diagnóstico en materia de salud, Número de casos de enfermedades de transmisión sexual.</t>
  </si>
  <si>
    <t>Acciones de fomento y cuidado de la salud, Campaña de difusión hacia la población sobre problemas prioritarios de salud.</t>
  </si>
  <si>
    <t>Acciones de fomento y cuidado de la salud, Acciones en temas de salud sexual y reproductiva.</t>
  </si>
  <si>
    <t>Acciones de fomento y cuidado de la salud, Acciones para promover hábitos alimenticios saludables (nutrición).</t>
  </si>
  <si>
    <t>Acciones de fomento y cuidado de la salud, Acciones de prevención de mortalidad materna y perinatal.</t>
  </si>
  <si>
    <t>Acciones de fomento y cuidado de la salud, Actividades para la prevención y combate de adicciones</t>
  </si>
  <si>
    <t>Acciones de fomento y cuidado de la salud, Acciones encaminadas a la prevención de enfermedades de transmisión sexual.</t>
  </si>
  <si>
    <t>Acciones de fomento y cuidado de la salud, Informe de resultados, firmados por la funcionaria o funcionario responsable</t>
  </si>
  <si>
    <r>
      <rPr>
        <b/>
        <sz val="10"/>
        <color rgb="FFFFC000"/>
        <rFont val="Arial"/>
        <family val="2"/>
      </rPr>
      <t>3.- Grupos vulnerables,</t>
    </r>
    <r>
      <rPr>
        <sz val="10"/>
        <color rgb="FFFFC000"/>
        <rFont val="Arial"/>
        <family val="2"/>
      </rPr>
      <t xml:space="preserve">  Objetivo: Contribuir al progreso de las condiciones de vida de los sectores en situación de vulnerabilidad social y propiciar la equidad en el acceso a las oportunidades de desarrollo.</t>
    </r>
  </si>
  <si>
    <t>CONCEPTOS (Vulnerabilidad social, Grupos vulnerables, Niños y niñas, Adolescentes, Personas con discapacidad, Migración y Personas adultas mayores)</t>
  </si>
  <si>
    <t>Diagnóstico de grupos vulnerables, Situación de niñas, niños y adolescentes</t>
  </si>
  <si>
    <t>Diagnóstico de grupos vulnerables, Situación de personas en condición de calle.</t>
  </si>
  <si>
    <t>Diagnóstico de grupos vulnerables, Situación de personas con discapacidad</t>
  </si>
  <si>
    <t>Diagnóstico de grupos vulnerables, Situación de personas adultas mayores</t>
  </si>
  <si>
    <t>Diagnóstico de grupos vulnerables, Situación de pueblos indígenas y afromexicanos</t>
  </si>
  <si>
    <t>Diagnóstico de grupos vulnerables, Situación de personas migrantes</t>
  </si>
  <si>
    <t>Diagnóstico de grupos vulnerables, Situación de madres solteras y mujeres embarazadas</t>
  </si>
  <si>
    <t>Objetivo de las Acciones para la atención de grupos vulnerables</t>
  </si>
  <si>
    <t>Metas de las Acciones para la atención de grupos vulnerables</t>
  </si>
  <si>
    <t>Estrategias y líneas de acción de las Acciones para la atención de grupos vulnerables</t>
  </si>
  <si>
    <t>Proyectos o programas específicos que atiendan a grupos vulnerables</t>
  </si>
  <si>
    <t>Informes de avances y resultados, firmados por la funcionaria o funcionario responsable</t>
  </si>
  <si>
    <r>
      <rPr>
        <b/>
        <sz val="10"/>
        <color rgb="FFFFC000"/>
        <rFont val="Arial"/>
        <family val="2"/>
      </rPr>
      <t>4.- Igualdad de Género,</t>
    </r>
    <r>
      <rPr>
        <sz val="10"/>
        <color rgb="FFFFC000"/>
        <rFont val="Arial"/>
        <family val="2"/>
      </rPr>
      <t xml:space="preserve">  Objetivo: promover la igualdad de género como estrategia transversal en las políticas públicas municipales, para contribuir al acceso equitativo de oportunidades de desarrollo.</t>
    </r>
  </si>
  <si>
    <t>CONCEPTOS (Igualdad de género, Perspectiva de género, Discriminación contra las mujeres y Transversalidad )</t>
  </si>
  <si>
    <t>Análisis de las disposiciones normativas federales, estatales y municipales en materia de
igualdad de género.</t>
  </si>
  <si>
    <t>Situación del acceso de las mujeres y niñas a la educación</t>
  </si>
  <si>
    <t>Situación del acceso de las mujeres y adolescentes a la salud sexual y reproductiva</t>
  </si>
  <si>
    <t>Situación del acceso de las mujeres y niñas a la seguridad social</t>
  </si>
  <si>
    <t>Situación del acceso de las mujeres al trabajo remunerado</t>
  </si>
  <si>
    <t>Situación del acceso de las mujeres a la participación política</t>
  </si>
  <si>
    <t>Número de mujeres jefa de hogar y condición de pobreza</t>
  </si>
  <si>
    <t>Número de mujeres adolescentes embarazadas</t>
  </si>
  <si>
    <t>Situación de violencia contra las mujeres, niñas y adolescentes en todos los ámbitos de
convivencia (público, familiar, escolar, laboral, comunitario e institucional).</t>
  </si>
  <si>
    <t>Situación de programas para el cuidado de infantes y otros familiares que requieren atención</t>
  </si>
  <si>
    <t>Recursos humanos, materiales y financieros con los que cuenta la unidad responsable en el
municipio para la promoción de la igualdad de género</t>
  </si>
  <si>
    <t>Capacitaciones en materia de igualdad entre mujeres y hombres, dirigida a funcionarias y
funcionarios de la administración pública municipal</t>
  </si>
  <si>
    <t>Acciones de promoción para mujeres dentro de la administración pública municipal, en puestos de alto nivel y responsabilidad</t>
  </si>
  <si>
    <t>Apoyo para financiamiento de proyectos productivos de mujeres, ya sea en forma individual o colectiva, del municipio o en coordinación con el gobierno estatal o federal.</t>
  </si>
  <si>
    <t>Protocolo de atención de casos de violencia contra las mujeres</t>
  </si>
  <si>
    <t>Campaña para fomentar el acceso y permanencia de mujeres, niñas y adolescentes en el sistema educativo.</t>
  </si>
  <si>
    <t>Vinculación con programas para el cuidado de infantes y otros familiares que requieren
atención.</t>
  </si>
  <si>
    <t>Acciones para asistir a que las mujeres cuenten con acceso a la seguridad social</t>
  </si>
  <si>
    <t>Acciones de inclusión de la perspectiva de género en la elaboración de presupuestos</t>
  </si>
  <si>
    <r>
      <rPr>
        <b/>
        <sz val="10"/>
        <color rgb="FFFFC000"/>
        <rFont val="Arial"/>
        <family val="2"/>
      </rPr>
      <t>5.- Juventud</t>
    </r>
    <r>
      <rPr>
        <sz val="10"/>
        <color rgb="FFFFC000"/>
        <rFont val="Arial"/>
        <family val="2"/>
      </rPr>
      <t>, Objetivo: impulsar la implementación de programas y acciones para la atención de las necesidades específicas de la población joven del municipio.</t>
    </r>
  </si>
  <si>
    <t>CONCEPTOS (Joven, Bullying y Población económicamente activa)</t>
  </si>
  <si>
    <t>Análisis de las disposiciones normativas federales, estatales y municipales en materia de juventud.</t>
  </si>
  <si>
    <t>Número de mujeres y hombres en edad joven (12 a 29 años).</t>
  </si>
  <si>
    <t>Esquemas de participación de la juventud en salud y educación</t>
  </si>
  <si>
    <t>Mecanismos de participación de las personas jóvenes en actividades políticas, cívicas, culturales y deportivas</t>
  </si>
  <si>
    <t>Número de personas en edad joven sin ocupación laboral formal</t>
  </si>
  <si>
    <t>Jóvenes en situación de adicción</t>
  </si>
  <si>
    <t>Recursos humanos, materiales y financieros con los que se cuenta la unidad responsable del municipio para la atención de la juventud</t>
  </si>
  <si>
    <t>Acciones para fomentar la participación social de la juventud</t>
  </si>
  <si>
    <t>Acciones para promover el acceso y permanencia de las y los jóvenes en la educación, por medio de estímulos y apoyos para la población en situación de vulnerabilidad</t>
  </si>
  <si>
    <t>Campañas de orientación vocacional de la juventud</t>
  </si>
  <si>
    <t>Acciones orientadas a capacitación o acceso al empleo formal de las personas jóvenes</t>
  </si>
  <si>
    <t>Campañas de difusión de información sobre salud sexual y reproductiva, nutrición, adicciones y prevención de enfermedades</t>
  </si>
  <si>
    <t>Acciones para fomentar la participación de la juventud en temas de ciencia y tecnología</t>
  </si>
  <si>
    <t>Programas o proyectos para apoyo a la juventud emprendedora</t>
  </si>
  <si>
    <t>Convenio vigente con organizaciones de la sociedad civil, centros de asistencia o instancias privadas, cuyo propósito sea acciones orientadas a la juventud</t>
  </si>
  <si>
    <t>Convenio vigente y/o acuerdos de colaboración, con alguna instancia del gobierno federal,
estatal u otro municipio, cuyo propósito sea la juventud</t>
  </si>
  <si>
    <r>
      <t xml:space="preserve">6.- </t>
    </r>
    <r>
      <rPr>
        <b/>
        <sz val="10"/>
        <color rgb="FFFFC000"/>
        <rFont val="Arial"/>
        <family val="2"/>
      </rPr>
      <t>Deporte y Recreación</t>
    </r>
    <r>
      <rPr>
        <sz val="10"/>
        <color rgb="FFFFC000"/>
        <rFont val="Arial"/>
        <family val="2"/>
      </rPr>
      <t>, Objetivo: impulsar la implementación de programas y acciones para la creación de espacios públicos destinados a actividades físicas y lúdicas.</t>
    </r>
  </si>
  <si>
    <t>CONCEPTOS (Deporte, Recreación y Espacios públicos)</t>
  </si>
  <si>
    <t>Organigrama de la administración municipal, con la unidad administrativa responsable del deporte y recreación</t>
  </si>
  <si>
    <t xml:space="preserve">Manual de organización de la unidad administrativa responsable del deporte y recreación que especifique objetivo, puestos y funciones </t>
  </si>
  <si>
    <t>Programa Operativo Anual con objetivos, metas y resultados esperados.</t>
  </si>
  <si>
    <t>Número de espacios diseñados para deporte y recreación</t>
  </si>
  <si>
    <t>Número de actividades deportivas</t>
  </si>
  <si>
    <t>Número de actividades recreativas</t>
  </si>
  <si>
    <t>Situación y requerimientos de mantenimiento de la infraestructura utilizada para realizar actividades deportivas y recreativas</t>
  </si>
  <si>
    <t>Personal capacitado para el fomento del deporte y la recreación</t>
  </si>
  <si>
    <t>Recursos humanos, materiales y financieros con los que se cuenta para la promoción del deporte y la recreación</t>
  </si>
  <si>
    <t>Acciones para promover el deporte y la recreación de manera incluyente</t>
  </si>
  <si>
    <t>Programas de actividad física y deporte, diferenciados para atender a los distintos grupos de población.</t>
  </si>
  <si>
    <t>Programa de mantenimiento de instalaciones y espacios públicos destinados al deporte y la
recreación.</t>
  </si>
  <si>
    <t>Acciones para fomentar la recreación en todos los grupos de población</t>
  </si>
  <si>
    <t>Capacitación del personal dedicado a promover el deporte y la recreación</t>
  </si>
  <si>
    <t>Convenio vigente con organizaciones de la sociedad civil, centros de asistencia o instancias privadas, para promover el deporte y recreación</t>
  </si>
  <si>
    <t>Convenio vigente y/o acuerdos de colaboración, con alguna instancia del gobierno federal, estatal u otro municipio, para fomentar el deporte y la recreación</t>
  </si>
  <si>
    <t>Actividad 1.6</t>
  </si>
  <si>
    <t>Mide el cumplimiento de cada una de las 4 etapas para cada proyecto propuesto por los ediles</t>
  </si>
  <si>
    <t>(Cantidad de proyectos propuestos por los ediles (3) / Total deproyectos propuestos por los ediles (3) y cumplimiento de cada una de las 4 etapas de cada uno mencionadas en el indicador)*100</t>
  </si>
  <si>
    <t>PROYECTOS CONCLUIDOS</t>
  </si>
  <si>
    <t xml:space="preserve"> </t>
  </si>
  <si>
    <t>Proyectos concluidos de los 0 proyectos propuestos por el Ayuntamiento</t>
  </si>
  <si>
    <t>Avance de los 0 proyectos propuestos por el Ayuntamiento</t>
  </si>
  <si>
    <t>Mide el cumplimiento de cada uno de los diagnósticos, documentación, gestión y ejecución de cada uno de los proyectos incluidos en las estrategias del PMDG propuestos por la dirección.</t>
  </si>
  <si>
    <t>(Cantidad de proyectos propuestos por los ediles (33) / Total deproyectos propuestos por los ediles (33) y cumplimiento de cada una de las 4 etapas de cada uno mencionadas en el indicador)*100</t>
  </si>
  <si>
    <t>ETAPAS EJECUTADAS DEL INDICADOR en suma de concretar los proyectos</t>
  </si>
  <si>
    <t>Etapas establecidas en el indicador para ser programadas en suma de los 32 proyectos</t>
  </si>
  <si>
    <t>Etapas programadas</t>
  </si>
  <si>
    <t>Etapas establecidas en el indicador para ser programadas en suma de los 32  proyectos</t>
  </si>
  <si>
    <t>Etapas ejecutadas</t>
  </si>
  <si>
    <t>6.1.1 Actualizar la información y dar charlas de prevención , así como motivar e impulsar el crecimiento personal de las mujeres (contratación de 2 personas más)</t>
  </si>
  <si>
    <t>Programa de actividades para con información actualizada para impulsar el crecimiento personal de la mujer</t>
  </si>
  <si>
    <t>6.1.2 Lograr llevar procesos de divorcios a bajo costo, ya que es un gasto elevado y una necesidad prioritaria para las familias que no pueden seguir unidas,</t>
  </si>
  <si>
    <t>Programa de actividades para apoyar los procesos de divorcio en familias con riesgo</t>
  </si>
  <si>
    <t>6.1.3 Capacitación constante en hogares, escuelas y espacios de reunión, para que identifiquen los diferentes tipos de violencia y puedan evitar situaciones de riesgo.</t>
  </si>
  <si>
    <t>Programa de capacitación para la identificacion de los tipos de violencia</t>
  </si>
  <si>
    <t>6.2.1 Visitar escuelas y localidades impartiendo charlas de prevención, generando actividades con la integración de las familias, orientadas a una mejor calidad de vida.</t>
  </si>
  <si>
    <t>Programa de capacitacion a padres y madres de familia para fortalecer la integración familiar</t>
  </si>
  <si>
    <t>6.2.2 Para mejorar la atención, cobertura y calidad del servicio a las mujeres violentadas, es necesario tener un espacio en las localidades o un transporte para que las usuarias puedan acudir a sus citas y no interrumpan su tratamiento.</t>
  </si>
  <si>
    <t>Programa de actividades para apoyar la conclusion de los tratamientos de mujeres violentadas</t>
  </si>
  <si>
    <t>6.3.2 Desarrollar propuestas que reconozcan y valoren el trabajo doméstico no remunerado encaminado a la responsabilidad compartida en el hogar y la familia</t>
  </si>
  <si>
    <t>Plan de actividades para reconocer y apoyar esta actividad</t>
  </si>
  <si>
    <t>6.4.1 Innovar en talleres productivos que generen utilidad considerable en l600 jefas de familia que asistan a dichas actividades,</t>
  </si>
  <si>
    <t>Plan de talleres productivos y de capacitación, con  alternativas innovadoras para generar utilidad</t>
  </si>
  <si>
    <t>6.4.2 Impulsar micro negocios (para mejorar la cobertura necesitamos equipar con utensilios, las áreas donde se imparten los talleres, y contratar personal para atender una mayor cantidad de beneficiarias)</t>
  </si>
  <si>
    <t>Plan de empoderamiento de la mujer a traves del impulso a micronegocios</t>
  </si>
  <si>
    <r>
      <rPr>
        <b/>
        <sz val="11"/>
        <color rgb="FF000000"/>
        <rFont val="Arial"/>
        <family val="2"/>
      </rPr>
      <t>P</t>
    </r>
    <r>
      <rPr>
        <sz val="11"/>
        <color rgb="FF000000"/>
        <rFont val="Arial"/>
        <family val="2"/>
      </rPr>
      <t xml:space="preserve"> : Programado  / </t>
    </r>
    <r>
      <rPr>
        <b/>
        <sz val="11"/>
        <color rgb="FF000000"/>
        <rFont val="Arial"/>
        <family val="2"/>
      </rPr>
      <t xml:space="preserve"> E</t>
    </r>
    <r>
      <rPr>
        <sz val="11"/>
        <color rgb="FF000000"/>
        <rFont val="Arial"/>
        <family val="2"/>
      </rPr>
      <t>: Ejecutado</t>
    </r>
  </si>
  <si>
    <t>SEMAFORO DE CUMPLIMIENTO DE LOS PROYECTOS  y DE LA DIRECCION</t>
  </si>
  <si>
    <t>Avance en tiempo</t>
  </si>
  <si>
    <t>Avance  relativo</t>
  </si>
  <si>
    <t>Avances limitado</t>
  </si>
  <si>
    <t>Con Tiempo</t>
  </si>
  <si>
    <r>
      <rPr>
        <b/>
        <sz val="14"/>
        <rFont val="Arial"/>
        <family val="2"/>
      </rPr>
      <t>NOTA:</t>
    </r>
    <r>
      <rPr>
        <sz val="14"/>
        <rFont val="Arial"/>
        <family val="2"/>
      </rPr>
      <t xml:space="preserve"> Cada una de las actividades del PMDG se desagregara en las</t>
    </r>
    <r>
      <rPr>
        <b/>
        <sz val="14"/>
        <rFont val="Arial"/>
        <family val="2"/>
      </rPr>
      <t xml:space="preserve"> sub-actividades</t>
    </r>
    <r>
      <rPr>
        <sz val="14"/>
        <rFont val="Arial"/>
        <family val="2"/>
      </rPr>
      <t xml:space="preserve"> que sea necesario.  Cada sub actividad </t>
    </r>
    <r>
      <rPr>
        <b/>
        <sz val="14"/>
        <rFont val="Arial"/>
        <family val="2"/>
      </rPr>
      <t>deberá contener</t>
    </r>
    <r>
      <rPr>
        <sz val="14"/>
        <rFont val="Arial"/>
        <family val="2"/>
      </rPr>
      <t xml:space="preserve"> la siguiente información: </t>
    </r>
    <r>
      <rPr>
        <b/>
        <sz val="14"/>
        <color rgb="FFFF0000"/>
        <rFont val="Arial"/>
        <family val="2"/>
      </rPr>
      <t>Problema público definido</t>
    </r>
    <r>
      <rPr>
        <sz val="14"/>
        <rFont val="Arial"/>
        <family val="2"/>
      </rPr>
      <t xml:space="preserve"> que se va a atender; </t>
    </r>
    <r>
      <rPr>
        <b/>
        <sz val="14"/>
        <color rgb="FFFF0000"/>
        <rFont val="Arial"/>
        <family val="2"/>
      </rPr>
      <t>Breve diagnóstico</t>
    </r>
    <r>
      <rPr>
        <sz val="14"/>
        <rFont val="Arial"/>
        <family val="2"/>
      </rPr>
      <t xml:space="preserve"> de dicho problema; </t>
    </r>
    <r>
      <rPr>
        <b/>
        <sz val="14"/>
        <color rgb="FFFF0000"/>
        <rFont val="Arial"/>
        <family val="2"/>
      </rPr>
      <t>Población que se ve afectada</t>
    </r>
    <r>
      <rPr>
        <sz val="14"/>
        <rFont val="Arial"/>
        <family val="2"/>
      </rPr>
      <t xml:space="preserve"> con dicho problema y </t>
    </r>
    <r>
      <rPr>
        <b/>
        <sz val="14"/>
        <color rgb="FFFF0000"/>
        <rFont val="Arial"/>
        <family val="2"/>
      </rPr>
      <t>definir cuanta se verá beneficiada</t>
    </r>
    <r>
      <rPr>
        <sz val="14"/>
        <rFont val="Arial"/>
        <family val="2"/>
      </rPr>
      <t xml:space="preserve"> con dichas sub-actividades; Mencionar si el problema se atenderá </t>
    </r>
    <r>
      <rPr>
        <b/>
        <sz val="14"/>
        <color rgb="FFFF0000"/>
        <rFont val="Arial"/>
        <family val="2"/>
      </rPr>
      <t xml:space="preserve">con apoyos o servicios </t>
    </r>
    <r>
      <rPr>
        <sz val="14"/>
        <rFont val="Arial"/>
        <family val="2"/>
      </rPr>
      <t>para todos o con criterios de focalización.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</si>
</sst>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quot;$&quot;* #,##0.00_-;_-&quot;$&quot;* &quot;-&quot;??_-;_-@_-"/>
    <numFmt numFmtId="164" formatCode="0.0"/>
    <numFmt numFmtId="165" formatCode="0.0%"/>
    <numFmt numFmtId="166" formatCode="#,##0_ ;\-#,##0\ "/>
  </numFmts>
  <fonts count="89" x14ac:knownFonts="1">
    <font>
      <sz val="11"/>
      <color theme="1"/>
      <name val="Calibri"/>
      <family val="2"/>
      <scheme val="minor"/>
    </font>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24"/>
      <color theme="0"/>
      <name val="Arial"/>
      <family val="2"/>
    </font>
    <font>
      <b/>
      <sz val="26"/>
      <color theme="0"/>
      <name val="Calibri"/>
      <family val="2"/>
      <scheme val="minor"/>
    </font>
    <font>
      <b/>
      <sz val="14"/>
      <color theme="1"/>
      <name val="Calibri"/>
      <family val="2"/>
      <scheme val="minor"/>
    </font>
    <font>
      <b/>
      <sz val="18"/>
      <color theme="1"/>
      <name val="Calibri"/>
      <family val="2"/>
      <scheme val="minor"/>
    </font>
    <font>
      <sz val="14"/>
      <color theme="1"/>
      <name val="Calibri"/>
      <family val="2"/>
      <scheme val="minor"/>
    </font>
    <font>
      <b/>
      <sz val="10"/>
      <color theme="1"/>
      <name val="Calibri"/>
      <family val="2"/>
      <scheme val="minor"/>
    </font>
    <font>
      <b/>
      <sz val="18"/>
      <color theme="0"/>
      <name val="Calibri"/>
      <family val="2"/>
      <scheme val="minor"/>
    </font>
    <font>
      <b/>
      <sz val="14"/>
      <name val="Calibri"/>
      <family val="2"/>
      <scheme val="minor"/>
    </font>
    <font>
      <b/>
      <sz val="12"/>
      <color theme="1"/>
      <name val="Calibri"/>
      <family val="2"/>
      <scheme val="minor"/>
    </font>
    <font>
      <b/>
      <sz val="12"/>
      <color theme="2" tint="-0.249977111117893"/>
      <name val="Calibri"/>
      <family val="2"/>
      <scheme val="minor"/>
    </font>
    <font>
      <b/>
      <sz val="18"/>
      <color theme="0"/>
      <name val="Arial"/>
      <family val="2"/>
    </font>
    <font>
      <b/>
      <sz val="14"/>
      <color theme="0"/>
      <name val="Calibri"/>
      <family val="2"/>
      <scheme val="minor"/>
    </font>
    <font>
      <b/>
      <sz val="12"/>
      <color theme="0"/>
      <name val="Calibri"/>
      <family val="2"/>
      <scheme val="minor"/>
    </font>
    <font>
      <b/>
      <sz val="11"/>
      <color theme="1"/>
      <name val="Arial"/>
      <family val="2"/>
    </font>
    <font>
      <sz val="10"/>
      <color theme="1"/>
      <name val="Arial"/>
      <family val="2"/>
    </font>
    <font>
      <sz val="10"/>
      <color theme="1"/>
      <name val="Calibri"/>
      <family val="2"/>
      <scheme val="minor"/>
    </font>
    <font>
      <b/>
      <sz val="16"/>
      <color theme="0"/>
      <name val="Calibri"/>
      <family val="2"/>
      <scheme val="minor"/>
    </font>
    <font>
      <sz val="10"/>
      <color theme="7" tint="0.39997558519241921"/>
      <name val="Arial"/>
      <family val="2"/>
    </font>
    <font>
      <sz val="10"/>
      <color rgb="FFFF0000"/>
      <name val="Arial"/>
      <family val="2"/>
    </font>
    <font>
      <sz val="10"/>
      <color theme="9" tint="-0.249977111117893"/>
      <name val="Arial"/>
      <family val="2"/>
    </font>
    <font>
      <sz val="10"/>
      <color rgb="FF009999"/>
      <name val="Arial"/>
      <family val="2"/>
    </font>
    <font>
      <sz val="10"/>
      <color rgb="FFFFC000"/>
      <name val="Arial"/>
      <family val="2"/>
    </font>
    <font>
      <sz val="10"/>
      <color rgb="FF009900"/>
      <name val="Arial"/>
      <family val="2"/>
    </font>
    <font>
      <b/>
      <sz val="10"/>
      <color theme="0"/>
      <name val="Calibri"/>
      <family val="2"/>
      <scheme val="minor"/>
    </font>
    <font>
      <sz val="10"/>
      <name val="Arial"/>
      <family val="2"/>
    </font>
    <font>
      <b/>
      <sz val="14"/>
      <color theme="0"/>
      <name val="Arial"/>
      <family val="2"/>
    </font>
    <font>
      <b/>
      <sz val="16"/>
      <color theme="1"/>
      <name val="Arial"/>
      <family val="2"/>
    </font>
    <font>
      <sz val="10"/>
      <color rgb="FF000000"/>
      <name val="Arial"/>
      <family val="2"/>
    </font>
    <font>
      <sz val="12"/>
      <name val="Arial"/>
      <family val="2"/>
    </font>
    <font>
      <sz val="12"/>
      <color theme="1"/>
      <name val="Arial"/>
      <family val="2"/>
    </font>
    <font>
      <b/>
      <sz val="12"/>
      <color theme="0"/>
      <name val="Arial"/>
      <family val="2"/>
    </font>
    <font>
      <b/>
      <sz val="10"/>
      <color theme="0"/>
      <name val="Arial"/>
      <family val="2"/>
    </font>
    <font>
      <b/>
      <sz val="16"/>
      <color rgb="FF000000"/>
      <name val="Arial"/>
      <family val="2"/>
    </font>
    <font>
      <b/>
      <sz val="10"/>
      <color rgb="FF000000"/>
      <name val="Arial"/>
      <family val="2"/>
    </font>
    <font>
      <b/>
      <sz val="10"/>
      <name val="Arial"/>
      <family val="2"/>
    </font>
    <font>
      <sz val="9"/>
      <name val="Arial"/>
      <family val="2"/>
    </font>
    <font>
      <b/>
      <sz val="11"/>
      <color rgb="FF000000"/>
      <name val="Arial"/>
      <family val="2"/>
    </font>
    <font>
      <b/>
      <sz val="9"/>
      <color rgb="FF000000"/>
      <name val="Arial"/>
      <family val="2"/>
    </font>
    <font>
      <b/>
      <sz val="9"/>
      <name val="Arial"/>
      <family val="2"/>
    </font>
    <font>
      <sz val="11"/>
      <color rgb="FF000000"/>
      <name val="Arial"/>
      <family val="2"/>
    </font>
    <font>
      <b/>
      <sz val="18"/>
      <color rgb="FF000000"/>
      <name val="Arial"/>
      <family val="2"/>
    </font>
    <font>
      <b/>
      <sz val="12"/>
      <name val="Arial"/>
      <family val="2"/>
    </font>
    <font>
      <b/>
      <sz val="12"/>
      <color rgb="FFFF0000"/>
      <name val="Arial"/>
      <family val="2"/>
    </font>
    <font>
      <b/>
      <sz val="11"/>
      <color rgb="FFFF0000"/>
      <name val="Arial"/>
      <family val="2"/>
    </font>
    <font>
      <sz val="11"/>
      <color rgb="FF000000"/>
      <name val="Calibri"/>
      <family val="2"/>
      <scheme val="minor"/>
    </font>
    <font>
      <sz val="9"/>
      <color rgb="FF000000"/>
      <name val="Calibri"/>
      <family val="2"/>
      <scheme val="minor"/>
    </font>
    <font>
      <sz val="9"/>
      <color rgb="FF000000"/>
      <name val="Arial"/>
      <family val="2"/>
    </font>
    <font>
      <sz val="9"/>
      <color rgb="FFFF0000"/>
      <name val="Arial"/>
      <family val="2"/>
    </font>
    <font>
      <sz val="11"/>
      <color rgb="FF7030A0"/>
      <name val="Arial"/>
      <family val="2"/>
    </font>
    <font>
      <sz val="10"/>
      <color rgb="FF7030A0"/>
      <name val="Arial"/>
      <family val="2"/>
    </font>
    <font>
      <b/>
      <sz val="11"/>
      <color rgb="FF7030A0"/>
      <name val="Arial"/>
      <family val="2"/>
    </font>
    <font>
      <b/>
      <sz val="12"/>
      <color rgb="FF000000"/>
      <name val="Arial"/>
      <family val="2"/>
    </font>
    <font>
      <sz val="11"/>
      <name val="Arial"/>
      <family val="2"/>
    </font>
    <font>
      <b/>
      <sz val="16"/>
      <color rgb="FFFF0000"/>
      <name val="Arial"/>
      <family val="2"/>
    </font>
    <font>
      <b/>
      <sz val="10"/>
      <color theme="0"/>
      <name val="Californian FB"/>
      <family val="1"/>
    </font>
    <font>
      <sz val="9"/>
      <color theme="1"/>
      <name val="Arial"/>
      <family val="2"/>
    </font>
    <font>
      <sz val="11"/>
      <color rgb="FFFF0000"/>
      <name val="Arial"/>
      <family val="2"/>
    </font>
    <font>
      <sz val="11"/>
      <color theme="1"/>
      <name val="Arial"/>
      <family val="2"/>
    </font>
    <font>
      <b/>
      <sz val="18"/>
      <color theme="9" tint="-0.249977111117893"/>
      <name val="Arial"/>
      <family val="2"/>
    </font>
    <font>
      <sz val="11"/>
      <color theme="9" tint="-0.249977111117893"/>
      <name val="Arial"/>
      <family val="2"/>
    </font>
    <font>
      <sz val="11"/>
      <color theme="5" tint="-0.249977111117893"/>
      <name val="Calibri"/>
      <family val="2"/>
      <scheme val="minor"/>
    </font>
    <font>
      <sz val="11"/>
      <color theme="5" tint="-0.249977111117893"/>
      <name val="Arial"/>
      <family val="2"/>
    </font>
    <font>
      <b/>
      <sz val="11"/>
      <color theme="5" tint="-0.249977111117893"/>
      <name val="Arial"/>
      <family val="2"/>
    </font>
    <font>
      <b/>
      <sz val="18"/>
      <color theme="4" tint="-0.249977111117893"/>
      <name val="Arial"/>
      <family val="2"/>
    </font>
    <font>
      <sz val="10"/>
      <color theme="4" tint="-0.249977111117893"/>
      <name val="Arial"/>
      <family val="2"/>
    </font>
    <font>
      <b/>
      <sz val="9"/>
      <color rgb="FF000000"/>
      <name val="Calibri"/>
      <family val="2"/>
      <scheme val="minor"/>
    </font>
    <font>
      <b/>
      <sz val="18"/>
      <color rgb="FFFFC000"/>
      <name val="Arial"/>
      <family val="2"/>
    </font>
    <font>
      <sz val="11"/>
      <color rgb="FFFFC000"/>
      <name val="Arial"/>
      <family val="2"/>
    </font>
    <font>
      <b/>
      <sz val="11"/>
      <color rgb="FFFFC000"/>
      <name val="Arial"/>
      <family val="2"/>
    </font>
    <font>
      <sz val="11"/>
      <color theme="1"/>
      <name val="Arial Narrow"/>
      <family val="2"/>
    </font>
    <font>
      <b/>
      <sz val="10"/>
      <color rgb="FFFFC000"/>
      <name val="Arial"/>
      <family val="2"/>
    </font>
    <font>
      <b/>
      <sz val="18"/>
      <color rgb="FF44A729"/>
      <name val="Arial"/>
      <family val="2"/>
    </font>
    <font>
      <sz val="10"/>
      <color rgb="FF44A729"/>
      <name val="Arial"/>
      <family val="2"/>
    </font>
    <font>
      <b/>
      <sz val="18"/>
      <name val="Arial"/>
      <family val="2"/>
    </font>
    <font>
      <b/>
      <sz val="10"/>
      <color theme="1"/>
      <name val="Arial"/>
      <family val="2"/>
    </font>
    <font>
      <sz val="14"/>
      <name val="Arial"/>
      <family val="2"/>
    </font>
    <font>
      <b/>
      <sz val="14"/>
      <name val="Arial"/>
      <family val="2"/>
    </font>
    <font>
      <b/>
      <sz val="14"/>
      <color rgb="FFFF0000"/>
      <name val="Arial"/>
      <family val="2"/>
    </font>
    <font>
      <b/>
      <sz val="16"/>
      <name val="Calibri"/>
      <family val="2"/>
      <scheme val="minor"/>
    </font>
    <font>
      <b/>
      <sz val="16"/>
      <color rgb="FFFF0000"/>
      <name val="Calibri"/>
      <family val="2"/>
      <scheme val="minor"/>
    </font>
    <font>
      <b/>
      <sz val="16"/>
      <color rgb="FFFFC000"/>
      <name val="Calibri"/>
      <family val="2"/>
      <scheme val="minor"/>
    </font>
    <font>
      <b/>
      <sz val="16"/>
      <color theme="9"/>
      <name val="Calibri"/>
      <family val="2"/>
      <scheme val="minor"/>
    </font>
    <font>
      <b/>
      <sz val="16"/>
      <color rgb="FF00B050"/>
      <name val="Calibri"/>
      <family val="2"/>
      <scheme val="minor"/>
    </font>
  </fonts>
  <fills count="24">
    <fill>
      <patternFill patternType="none"/>
    </fill>
    <fill>
      <patternFill patternType="gray125"/>
    </fill>
    <fill>
      <patternFill patternType="solid">
        <fgColor rgb="FFBC003F"/>
        <bgColor indexed="64"/>
      </patternFill>
    </fill>
    <fill>
      <patternFill patternType="solid">
        <fgColor rgb="FFA7AB0D"/>
        <bgColor indexed="64"/>
      </patternFill>
    </fill>
    <fill>
      <patternFill patternType="solid">
        <fgColor rgb="FFFFCCFF"/>
        <bgColor indexed="64"/>
      </patternFill>
    </fill>
    <fill>
      <patternFill patternType="solid">
        <fgColor rgb="FF009999"/>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0"/>
        <bgColor indexed="64"/>
      </patternFill>
    </fill>
    <fill>
      <patternFill patternType="solid">
        <fgColor rgb="FF00B05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FF0000"/>
        <bgColor indexed="64"/>
      </patternFill>
    </fill>
    <fill>
      <patternFill patternType="solid">
        <fgColor rgb="FFFFFFFF"/>
        <bgColor indexed="64"/>
      </patternFill>
    </fill>
    <fill>
      <patternFill patternType="solid">
        <fgColor theme="3" tint="0.59999389629810485"/>
        <bgColor indexed="64"/>
      </patternFill>
    </fill>
    <fill>
      <patternFill patternType="solid">
        <fgColor rgb="FFFF99FF"/>
        <bgColor indexed="64"/>
      </patternFill>
    </fill>
    <fill>
      <patternFill patternType="solid">
        <fgColor rgb="FFEE9CA8"/>
        <bgColor indexed="64"/>
      </patternFill>
    </fill>
    <fill>
      <patternFill patternType="solid">
        <fgColor theme="0" tint="-4.9989318521683403E-2"/>
        <bgColor indexed="64"/>
      </patternFill>
    </fill>
    <fill>
      <patternFill patternType="solid">
        <fgColor theme="2"/>
        <bgColor indexed="64"/>
      </patternFill>
    </fill>
    <fill>
      <patternFill patternType="solid">
        <fgColor theme="7" tint="0.79998168889431442"/>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rgb="FF008000"/>
        <bgColor indexed="64"/>
      </patternFill>
    </fill>
    <fill>
      <patternFill patternType="solid">
        <fgColor theme="1" tint="0.499984740745262"/>
        <bgColor indexed="64"/>
      </patternFill>
    </fill>
  </fills>
  <borders count="84">
    <border>
      <left/>
      <right/>
      <top/>
      <bottom/>
      <diagonal/>
    </border>
    <border>
      <left style="thin">
        <color indexed="64"/>
      </left>
      <right/>
      <top/>
      <bottom style="thin">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theme="0" tint="-0.499984740745262"/>
      </bottom>
      <diagonal/>
    </border>
    <border>
      <left/>
      <right/>
      <top style="thin">
        <color theme="0" tint="-0.499984740745262"/>
      </top>
      <bottom/>
      <diagonal/>
    </border>
    <border>
      <left/>
      <right/>
      <top style="thin">
        <color indexed="64"/>
      </top>
      <bottom/>
      <diagonal/>
    </border>
    <border>
      <left/>
      <right style="thin">
        <color theme="0" tint="-0.34998626667073579"/>
      </right>
      <top style="thin">
        <color auto="1"/>
      </top>
      <bottom/>
      <diagonal/>
    </border>
    <border>
      <left style="thin">
        <color theme="0" tint="-0.34998626667073579"/>
      </left>
      <right style="thin">
        <color theme="0" tint="-0.14990691854609822"/>
      </right>
      <top style="thin">
        <color theme="0" tint="-0.34998626667073579"/>
      </top>
      <bottom style="thin">
        <color theme="0" tint="-0.34998626667073579"/>
      </bottom>
      <diagonal/>
    </border>
    <border>
      <left style="thin">
        <color theme="0" tint="-0.14990691854609822"/>
      </left>
      <right style="thin">
        <color theme="0" tint="-0.14990691854609822"/>
      </right>
      <top style="thin">
        <color theme="0" tint="-0.14990691854609822"/>
      </top>
      <bottom style="thin">
        <color theme="0" tint="-0.14990691854609822"/>
      </bottom>
      <diagonal/>
    </border>
    <border>
      <left/>
      <right style="thin">
        <color theme="0" tint="-0.34998626667073579"/>
      </right>
      <top/>
      <bottom/>
      <diagonal/>
    </border>
    <border>
      <left/>
      <right/>
      <top/>
      <bottom style="thin">
        <color theme="3" tint="0.59996337778862885"/>
      </bottom>
      <diagonal/>
    </border>
    <border>
      <left/>
      <right style="thin">
        <color theme="0" tint="-0.34998626667073579"/>
      </right>
      <top/>
      <bottom style="thin">
        <color theme="3" tint="0.59996337778862885"/>
      </bottom>
      <diagonal/>
    </border>
    <border>
      <left style="thin">
        <color theme="0" tint="-0.34998626667073579"/>
      </left>
      <right style="thin">
        <color theme="0" tint="-0.34998626667073579"/>
      </right>
      <top style="thin">
        <color theme="0" tint="-0.34998626667073579"/>
      </top>
      <bottom/>
      <diagonal/>
    </border>
    <border>
      <left style="thin">
        <color theme="0" tint="-0.14990691854609822"/>
      </left>
      <right style="thin">
        <color theme="0" tint="-0.14990691854609822"/>
      </right>
      <top style="thin">
        <color theme="0" tint="-0.14990691854609822"/>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top style="thin">
        <color theme="3" tint="0.59996337778862885"/>
      </top>
      <bottom style="thin">
        <color theme="3" tint="0.59996337778862885"/>
      </bottom>
      <diagonal/>
    </border>
    <border>
      <left style="thin">
        <color rgb="FF009999"/>
      </left>
      <right/>
      <top style="thin">
        <color theme="3" tint="0.59996337778862885"/>
      </top>
      <bottom/>
      <diagonal/>
    </border>
    <border>
      <left/>
      <right style="thin">
        <color rgb="FF009999"/>
      </right>
      <top style="thin">
        <color theme="3" tint="0.59996337778862885"/>
      </top>
      <bottom/>
      <diagonal/>
    </border>
    <border>
      <left/>
      <right style="thin">
        <color theme="3" tint="0.39994506668294322"/>
      </right>
      <top style="thin">
        <color theme="0" tint="-0.499984740745262"/>
      </top>
      <bottom/>
      <diagonal/>
    </border>
    <border>
      <left style="thin">
        <color theme="3" tint="0.39994506668294322"/>
      </left>
      <right/>
      <top/>
      <bottom style="thin">
        <color theme="3" tint="0.39994506668294322"/>
      </bottom>
      <diagonal/>
    </border>
    <border>
      <left/>
      <right style="thin">
        <color theme="3" tint="0.39994506668294322"/>
      </right>
      <top/>
      <bottom style="thin">
        <color theme="3" tint="0.39994506668294322"/>
      </bottom>
      <diagonal/>
    </border>
    <border>
      <left style="thin">
        <color theme="3" tint="0.39994506668294322"/>
      </left>
      <right style="thin">
        <color theme="3" tint="0.39994506668294322"/>
      </right>
      <top/>
      <bottom style="thin">
        <color theme="3" tint="0.39994506668294322"/>
      </bottom>
      <diagonal/>
    </border>
    <border>
      <left style="thin">
        <color rgb="FF009999"/>
      </left>
      <right/>
      <top/>
      <bottom/>
      <diagonal/>
    </border>
    <border>
      <left/>
      <right style="thin">
        <color rgb="FF009999"/>
      </right>
      <top/>
      <bottom/>
      <diagonal/>
    </border>
    <border>
      <left/>
      <right style="thin">
        <color theme="3" tint="0.39994506668294322"/>
      </right>
      <top/>
      <bottom/>
      <diagonal/>
    </border>
    <border>
      <left style="thin">
        <color theme="3" tint="0.39994506668294322"/>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0" tint="-0.24994659260841701"/>
      </left>
      <right/>
      <top style="thin">
        <color theme="0" tint="-0.24994659260841701"/>
      </top>
      <bottom style="thin">
        <color theme="0" tint="-0.24994659260841701"/>
      </bottom>
      <diagonal/>
    </border>
    <border>
      <left/>
      <right/>
      <top style="thin">
        <color theme="3" tint="0.39994506668294322"/>
      </top>
      <bottom style="thin">
        <color theme="3" tint="0.39994506668294322"/>
      </bottom>
      <diagonal/>
    </border>
    <border>
      <left style="thin">
        <color theme="0" tint="-0.24994659260841701"/>
      </left>
      <right/>
      <top style="thin">
        <color theme="0" tint="-0.24994659260841701"/>
      </top>
      <bottom/>
      <diagonal/>
    </border>
    <border>
      <left/>
      <right style="thin">
        <color theme="3" tint="0.39994506668294322"/>
      </right>
      <top/>
      <bottom style="thin">
        <color theme="0" tint="-0.499984740745262"/>
      </bottom>
      <diagonal/>
    </border>
    <border>
      <left style="thin">
        <color rgb="FF009999"/>
      </left>
      <right/>
      <top/>
      <bottom style="thin">
        <color rgb="FF009999"/>
      </bottom>
      <diagonal/>
    </border>
    <border>
      <left/>
      <right style="thin">
        <color rgb="FF009999"/>
      </right>
      <top/>
      <bottom style="thin">
        <color rgb="FF009999"/>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thin">
        <color theme="0" tint="-0.34998626667073579"/>
      </left>
      <right style="thin">
        <color theme="0" tint="-0.14990691854609822"/>
      </right>
      <top/>
      <bottom style="thin">
        <color theme="0" tint="-0.34998626667073579"/>
      </bottom>
      <diagonal/>
    </border>
    <border>
      <left style="thin">
        <color theme="0" tint="-0.14990691854609822"/>
      </left>
      <right style="thin">
        <color theme="0" tint="-0.14990691854609822"/>
      </right>
      <top/>
      <bottom style="thin">
        <color theme="0" tint="-0.149906918546098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8" tint="-0.24994659260841701"/>
      </left>
      <right/>
      <top style="thin">
        <color theme="8" tint="-0.24994659260841701"/>
      </top>
      <bottom/>
      <diagonal/>
    </border>
    <border>
      <left/>
      <right style="thin">
        <color theme="8" tint="-0.24994659260841701"/>
      </right>
      <top style="thin">
        <color theme="8" tint="-0.24994659260841701"/>
      </top>
      <bottom/>
      <diagonal/>
    </border>
    <border>
      <left style="thin">
        <color theme="8" tint="-0.24994659260841701"/>
      </left>
      <right/>
      <top/>
      <bottom/>
      <diagonal/>
    </border>
    <border>
      <left/>
      <right style="thin">
        <color theme="8" tint="-0.24994659260841701"/>
      </right>
      <top/>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3" tint="0.59996337778862885"/>
      </left>
      <right/>
      <top style="thin">
        <color theme="3" tint="0.59996337778862885"/>
      </top>
      <bottom style="thin">
        <color theme="0" tint="-0.24994659260841701"/>
      </bottom>
      <diagonal/>
    </border>
    <border>
      <left style="thin">
        <color theme="8" tint="-0.24994659260841701"/>
      </left>
      <right/>
      <top/>
      <bottom style="thin">
        <color theme="8" tint="-0.24994659260841701"/>
      </bottom>
      <diagonal/>
    </border>
    <border>
      <left/>
      <right style="thin">
        <color theme="8" tint="-0.24994659260841701"/>
      </right>
      <top/>
      <bottom style="thin">
        <color theme="8" tint="-0.24994659260841701"/>
      </bottom>
      <diagonal/>
    </border>
    <border>
      <left/>
      <right/>
      <top style="thin">
        <color theme="0" tint="-0.24994659260841701"/>
      </top>
      <bottom/>
      <diagonal/>
    </border>
    <border>
      <left style="thin">
        <color theme="3" tint="0.39994506668294322"/>
      </left>
      <right/>
      <top style="thin">
        <color theme="3" tint="0.39994506668294322"/>
      </top>
      <bottom style="thin">
        <color theme="3" tint="0.59996337778862885"/>
      </bottom>
      <diagonal/>
    </border>
    <border>
      <left/>
      <right/>
      <top style="thin">
        <color theme="3" tint="0.39994506668294322"/>
      </top>
      <bottom style="thin">
        <color theme="3" tint="0.59996337778862885"/>
      </bottom>
      <diagonal/>
    </border>
    <border>
      <left/>
      <right style="thin">
        <color theme="3" tint="0.39994506668294322"/>
      </right>
      <top style="thin">
        <color theme="3" tint="0.39994506668294322"/>
      </top>
      <bottom style="thin">
        <color theme="3" tint="0.59996337778862885"/>
      </bottom>
      <diagonal/>
    </border>
    <border>
      <left/>
      <right style="thin">
        <color theme="3" tint="0.39994506668294322"/>
      </right>
      <top style="thin">
        <color theme="3" tint="0.39994506668294322"/>
      </top>
      <bottom/>
      <diagonal/>
    </border>
    <border>
      <left style="thin">
        <color theme="3" tint="0.39994506668294322"/>
      </left>
      <right style="thin">
        <color theme="3" tint="0.39994506668294322"/>
      </right>
      <top style="thin">
        <color theme="3" tint="0.39994506668294322"/>
      </top>
      <bottom/>
      <diagonal/>
    </border>
    <border>
      <left/>
      <right style="thin">
        <color theme="0" tint="-0.24994659260841701"/>
      </right>
      <top style="thin">
        <color theme="0" tint="-0.24994659260841701"/>
      </top>
      <bottom style="thin">
        <color theme="0" tint="-0.24994659260841701"/>
      </bottom>
      <diagonal/>
    </border>
    <border>
      <left style="thin">
        <color theme="3" tint="0.39994506668294322"/>
      </left>
      <right/>
      <top/>
      <bottom style="thin">
        <color theme="3" tint="0.59996337778862885"/>
      </bottom>
      <diagonal/>
    </border>
    <border>
      <left/>
      <right style="thin">
        <color theme="3" tint="0.59996337778862885"/>
      </right>
      <top/>
      <bottom style="thin">
        <color theme="3" tint="0.59996337778862885"/>
      </bottom>
      <diagonal/>
    </border>
    <border>
      <left style="thin">
        <color theme="3" tint="0.39994506668294322"/>
      </left>
      <right/>
      <top/>
      <bottom/>
      <diagonal/>
    </border>
    <border>
      <left/>
      <right style="thin">
        <color theme="3" tint="0.59996337778862885"/>
      </right>
      <top/>
      <bottom/>
      <diagonal/>
    </border>
    <border>
      <left style="thin">
        <color theme="0" tint="-0.24994659260841701"/>
      </left>
      <right/>
      <top style="thin">
        <color theme="0" tint="-0.24994659260841701"/>
      </top>
      <bottom style="thin">
        <color theme="3" tint="0.39994506668294322"/>
      </bottom>
      <diagonal/>
    </border>
    <border>
      <left/>
      <right style="thin">
        <color theme="3" tint="0.39994506668294322"/>
      </right>
      <top style="thin">
        <color theme="0" tint="-0.24994659260841701"/>
      </top>
      <bottom style="thin">
        <color theme="3" tint="0.39994506668294322"/>
      </bottom>
      <diagonal/>
    </border>
    <border>
      <left style="thin">
        <color indexed="64"/>
      </left>
      <right/>
      <top style="thin">
        <color theme="3" tint="0.39994506668294322"/>
      </top>
      <bottom style="thin">
        <color theme="3" tint="0.39994506668294322"/>
      </bottom>
      <diagonal/>
    </border>
    <border>
      <left/>
      <right style="thin">
        <color theme="3" tint="0.59996337778862885"/>
      </right>
      <top style="thin">
        <color theme="3" tint="0.39994506668294322"/>
      </top>
      <bottom style="thin">
        <color theme="3" tint="0.39994506668294322"/>
      </bottom>
      <diagonal/>
    </border>
    <border>
      <left style="thin">
        <color theme="0" tint="-0.24994659260841701"/>
      </left>
      <right/>
      <top style="thin">
        <color theme="3" tint="0.59996337778862885"/>
      </top>
      <bottom/>
      <diagonal/>
    </border>
    <border>
      <left/>
      <right/>
      <top style="thin">
        <color theme="3" tint="0.59996337778862885"/>
      </top>
      <bottom/>
      <diagonal/>
    </border>
    <border>
      <left/>
      <right style="thin">
        <color theme="0" tint="-0.24994659260841701"/>
      </right>
      <top style="thin">
        <color theme="3" tint="0.59996337778862885"/>
      </top>
      <bottom/>
      <diagonal/>
    </border>
    <border>
      <left style="thin">
        <color theme="0" tint="-0.24994659260841701"/>
      </left>
      <right/>
      <top/>
      <bottom style="thin">
        <color theme="3" tint="0.39994506668294322"/>
      </bottom>
      <diagonal/>
    </border>
    <border>
      <left/>
      <right/>
      <top/>
      <bottom style="thin">
        <color theme="3" tint="0.39994506668294322"/>
      </bottom>
      <diagonal/>
    </border>
    <border>
      <left/>
      <right style="thin">
        <color theme="0" tint="-0.24994659260841701"/>
      </right>
      <top/>
      <bottom style="thin">
        <color theme="3" tint="0.39994506668294322"/>
      </bottom>
      <diagonal/>
    </border>
    <border>
      <left style="thin">
        <color theme="3" tint="0.39994506668294322"/>
      </left>
      <right/>
      <top style="thin">
        <color theme="3" tint="0.39994506668294322"/>
      </top>
      <bottom/>
      <diagonal/>
    </border>
    <border>
      <left/>
      <right/>
      <top style="thin">
        <color theme="3" tint="0.39994506668294322"/>
      </top>
      <bottom/>
      <diagonal/>
    </border>
    <border>
      <left/>
      <right style="thin">
        <color theme="3" tint="0.59996337778862885"/>
      </right>
      <top style="thin">
        <color theme="3" tint="0.39994506668294322"/>
      </top>
      <bottom/>
      <diagonal/>
    </border>
    <border>
      <left style="thin">
        <color indexed="64"/>
      </left>
      <right/>
      <top style="thin">
        <color theme="3" tint="0.39994506668294322"/>
      </top>
      <bottom/>
      <diagonal/>
    </border>
    <border>
      <left style="thin">
        <color indexed="64"/>
      </left>
      <right/>
      <top/>
      <bottom/>
      <diagonal/>
    </border>
    <border>
      <left style="thin">
        <color indexed="64"/>
      </left>
      <right/>
      <top/>
      <bottom style="thin">
        <color theme="3" tint="0.39994506668294322"/>
      </bottom>
      <diagonal/>
    </border>
    <border>
      <left/>
      <right style="thin">
        <color indexed="64"/>
      </right>
      <top style="thin">
        <color indexed="64"/>
      </top>
      <bottom/>
      <diagonal/>
    </border>
  </borders>
  <cellStyleXfs count="5">
    <xf numFmtId="0" fontId="0" fillId="0" borderId="0"/>
    <xf numFmtId="0" fontId="1" fillId="0" borderId="0"/>
    <xf numFmtId="9" fontId="1" fillId="0" borderId="0" applyFont="0" applyFill="0" applyBorder="0" applyAlignment="0" applyProtection="0"/>
    <xf numFmtId="0" fontId="30" fillId="0" borderId="0"/>
    <xf numFmtId="44" fontId="1" fillId="0" borderId="0" applyFont="0" applyFill="0" applyBorder="0" applyAlignment="0" applyProtection="0"/>
  </cellStyleXfs>
  <cellXfs count="435">
    <xf numFmtId="0" fontId="0" fillId="0" borderId="0" xfId="0"/>
    <xf numFmtId="0" fontId="1" fillId="0" borderId="0" xfId="1"/>
    <xf numFmtId="0" fontId="8" fillId="0" borderId="0" xfId="1" applyFont="1" applyAlignment="1">
      <alignment horizontal="left" vertical="center"/>
    </xf>
    <xf numFmtId="0" fontId="9" fillId="0" borderId="0" xfId="1" applyFont="1" applyAlignment="1">
      <alignment horizontal="left" vertical="center"/>
    </xf>
    <xf numFmtId="0" fontId="4" fillId="0" borderId="0" xfId="1" applyFont="1" applyAlignment="1">
      <alignment horizontal="center" vertical="center" wrapText="1"/>
    </xf>
    <xf numFmtId="0" fontId="10" fillId="0" borderId="0" xfId="1" applyFont="1" applyAlignment="1">
      <alignment horizontal="center" vertical="center"/>
    </xf>
    <xf numFmtId="0" fontId="8" fillId="0" borderId="0" xfId="1" applyFont="1" applyAlignment="1">
      <alignment vertical="center"/>
    </xf>
    <xf numFmtId="0" fontId="4" fillId="0" borderId="0" xfId="1" applyFont="1" applyAlignment="1">
      <alignment vertical="center"/>
    </xf>
    <xf numFmtId="0" fontId="1" fillId="0" borderId="0" xfId="1" applyAlignment="1">
      <alignment vertical="center"/>
    </xf>
    <xf numFmtId="0" fontId="11" fillId="0" borderId="0" xfId="1" applyFont="1" applyAlignment="1">
      <alignment vertical="center"/>
    </xf>
    <xf numFmtId="0" fontId="4" fillId="0" borderId="0" xfId="1" applyFont="1" applyAlignment="1">
      <alignment horizontal="left" vertical="center"/>
    </xf>
    <xf numFmtId="0" fontId="2" fillId="0" borderId="0" xfId="1" applyFont="1" applyAlignment="1">
      <alignment horizontal="left" vertical="center"/>
    </xf>
    <xf numFmtId="0" fontId="5" fillId="0" borderId="0" xfId="1" applyFont="1" applyAlignment="1">
      <alignment horizontal="left" vertical="center"/>
    </xf>
    <xf numFmtId="0" fontId="5" fillId="0" borderId="0" xfId="1" applyFont="1"/>
    <xf numFmtId="0" fontId="11" fillId="0" borderId="0" xfId="1" applyFont="1" applyAlignment="1">
      <alignment horizontal="left" vertical="center"/>
    </xf>
    <xf numFmtId="0" fontId="14" fillId="0" borderId="0" xfId="1" applyFont="1" applyAlignment="1">
      <alignment horizontal="left" vertical="center"/>
    </xf>
    <xf numFmtId="0" fontId="14" fillId="7" borderId="0" xfId="1" applyFont="1" applyFill="1" applyAlignment="1">
      <alignment horizontal="center" vertical="center"/>
    </xf>
    <xf numFmtId="0" fontId="15" fillId="7" borderId="0" xfId="1" applyFont="1" applyFill="1" applyAlignment="1">
      <alignment horizontal="center" vertical="center"/>
    </xf>
    <xf numFmtId="0" fontId="4" fillId="0" borderId="0" xfId="1" applyFont="1" applyAlignment="1">
      <alignment horizontal="right" vertical="center"/>
    </xf>
    <xf numFmtId="0" fontId="1" fillId="0" borderId="0" xfId="1" applyAlignment="1">
      <alignment horizontal="left"/>
    </xf>
    <xf numFmtId="0" fontId="8" fillId="8" borderId="0" xfId="1" applyFont="1" applyFill="1" applyAlignment="1">
      <alignment wrapText="1"/>
    </xf>
    <xf numFmtId="0" fontId="19" fillId="3" borderId="6" xfId="1" applyFont="1" applyFill="1" applyBorder="1" applyAlignment="1">
      <alignment horizontal="center" vertical="center"/>
    </xf>
    <xf numFmtId="0" fontId="1" fillId="8" borderId="0" xfId="1" applyFill="1"/>
    <xf numFmtId="164" fontId="10" fillId="0" borderId="0" xfId="1" applyNumberFormat="1" applyFont="1" applyAlignment="1">
      <alignment horizontal="center" vertical="center"/>
    </xf>
    <xf numFmtId="0" fontId="21" fillId="9" borderId="6" xfId="1" applyFont="1" applyFill="1" applyBorder="1" applyAlignment="1">
      <alignment horizontal="center" vertical="center"/>
    </xf>
    <xf numFmtId="0" fontId="21" fillId="8" borderId="6" xfId="1" applyFont="1" applyFill="1" applyBorder="1" applyAlignment="1">
      <alignment horizontal="center" vertical="center"/>
    </xf>
    <xf numFmtId="0" fontId="12" fillId="8" borderId="6" xfId="1" applyFont="1" applyFill="1" applyBorder="1" applyAlignment="1">
      <alignment horizontal="center" vertical="center"/>
    </xf>
    <xf numFmtId="0" fontId="10" fillId="0" borderId="0" xfId="1" applyFont="1" applyAlignment="1">
      <alignment horizontal="center" vertical="center" wrapText="1"/>
    </xf>
    <xf numFmtId="0" fontId="22" fillId="11" borderId="6" xfId="1" applyFont="1" applyFill="1" applyBorder="1" applyAlignment="1">
      <alignment horizontal="center" vertical="center"/>
    </xf>
    <xf numFmtId="0" fontId="9" fillId="8" borderId="6" xfId="1" applyFont="1" applyFill="1" applyBorder="1" applyAlignment="1">
      <alignment horizontal="center" vertical="center"/>
    </xf>
    <xf numFmtId="0" fontId="1" fillId="8" borderId="0" xfId="1" applyFill="1" applyAlignment="1">
      <alignment horizontal="center" wrapText="1"/>
    </xf>
    <xf numFmtId="0" fontId="1" fillId="0" borderId="0" xfId="1" applyAlignment="1">
      <alignment wrapText="1"/>
    </xf>
    <xf numFmtId="0" fontId="21" fillId="8" borderId="0" xfId="1" applyFont="1" applyFill="1" applyAlignment="1">
      <alignment vertical="center" wrapText="1"/>
    </xf>
    <xf numFmtId="0" fontId="21" fillId="12" borderId="6" xfId="1" applyFont="1" applyFill="1" applyBorder="1" applyAlignment="1">
      <alignment horizontal="center" vertical="center"/>
    </xf>
    <xf numFmtId="0" fontId="21" fillId="8" borderId="0" xfId="1" applyFont="1" applyFill="1" applyAlignment="1">
      <alignment horizontal="center" vertical="center" wrapText="1"/>
    </xf>
    <xf numFmtId="0" fontId="1" fillId="8" borderId="0" xfId="1" applyFill="1" applyAlignment="1">
      <alignment horizontal="center"/>
    </xf>
    <xf numFmtId="0" fontId="29" fillId="5" borderId="6" xfId="1" applyFont="1" applyFill="1" applyBorder="1" applyAlignment="1">
      <alignment horizontal="left" vertical="center"/>
    </xf>
    <xf numFmtId="0" fontId="29" fillId="5" borderId="6" xfId="1" applyFont="1" applyFill="1" applyBorder="1" applyAlignment="1">
      <alignment horizontal="center" vertical="center"/>
    </xf>
    <xf numFmtId="9" fontId="29" fillId="5" borderId="6" xfId="1" applyNumberFormat="1" applyFont="1" applyFill="1" applyBorder="1" applyAlignment="1">
      <alignment horizontal="center" vertical="center"/>
    </xf>
    <xf numFmtId="9" fontId="2" fillId="5" borderId="6" xfId="2" applyFont="1" applyFill="1" applyBorder="1" applyAlignment="1">
      <alignment horizontal="center" vertical="center"/>
    </xf>
    <xf numFmtId="1" fontId="2" fillId="5" borderId="6" xfId="2" applyNumberFormat="1" applyFont="1" applyFill="1" applyBorder="1" applyAlignment="1">
      <alignment horizontal="center" vertical="center"/>
    </xf>
    <xf numFmtId="165" fontId="2" fillId="5" borderId="6" xfId="2" applyNumberFormat="1" applyFont="1" applyFill="1" applyBorder="1" applyAlignment="1">
      <alignment horizontal="center" vertical="center"/>
    </xf>
    <xf numFmtId="9" fontId="2" fillId="8" borderId="0" xfId="2" applyFont="1" applyFill="1" applyBorder="1" applyAlignment="1">
      <alignment horizontal="center" vertical="center"/>
    </xf>
    <xf numFmtId="0" fontId="21" fillId="0" borderId="0" xfId="1" applyFont="1" applyAlignment="1">
      <alignment vertical="center" wrapText="1"/>
    </xf>
    <xf numFmtId="0" fontId="31" fillId="5" borderId="7" xfId="3" applyFont="1" applyFill="1" applyBorder="1" applyAlignment="1" applyProtection="1">
      <alignment horizontal="left" vertical="center" wrapText="1"/>
      <protection locked="0"/>
    </xf>
    <xf numFmtId="0" fontId="29" fillId="5" borderId="6" xfId="3" applyFont="1" applyFill="1" applyBorder="1" applyAlignment="1">
      <alignment horizontal="center" vertical="center" wrapText="1"/>
    </xf>
    <xf numFmtId="0" fontId="35" fillId="0" borderId="11" xfId="3" applyFont="1" applyBorder="1" applyAlignment="1" applyProtection="1">
      <alignment horizontal="center" vertical="center" wrapText="1" readingOrder="1"/>
      <protection locked="0"/>
    </xf>
    <xf numFmtId="0" fontId="36" fillId="5" borderId="12" xfId="3" applyFont="1" applyFill="1" applyBorder="1" applyAlignment="1">
      <alignment horizontal="right" vertical="center" wrapText="1"/>
    </xf>
    <xf numFmtId="0" fontId="14" fillId="0" borderId="0" xfId="3" applyFont="1" applyAlignment="1" applyProtection="1">
      <alignment vertical="center" wrapText="1" readingOrder="1"/>
      <protection locked="0"/>
    </xf>
    <xf numFmtId="2" fontId="19" fillId="0" borderId="13" xfId="3" applyNumberFormat="1" applyFont="1" applyBorder="1" applyAlignment="1" applyProtection="1">
      <alignment vertical="center" wrapText="1" readingOrder="1"/>
      <protection locked="0"/>
    </xf>
    <xf numFmtId="0" fontId="34" fillId="8" borderId="11" xfId="3" applyFont="1" applyFill="1" applyBorder="1" applyAlignment="1" applyProtection="1">
      <alignment horizontal="center" vertical="center" wrapText="1" readingOrder="1"/>
      <protection locked="0"/>
    </xf>
    <xf numFmtId="0" fontId="37" fillId="5" borderId="12" xfId="3" applyFont="1" applyFill="1" applyBorder="1" applyAlignment="1">
      <alignment horizontal="right" vertical="center" wrapText="1"/>
    </xf>
    <xf numFmtId="0" fontId="14" fillId="0" borderId="14" xfId="3" applyFont="1" applyBorder="1" applyAlignment="1" applyProtection="1">
      <alignment vertical="center" wrapText="1" readingOrder="1"/>
      <protection locked="0"/>
    </xf>
    <xf numFmtId="2" fontId="19" fillId="0" borderId="15" xfId="3" applyNumberFormat="1" applyFont="1" applyBorder="1" applyAlignment="1" applyProtection="1">
      <alignment vertical="center" wrapText="1" readingOrder="1"/>
      <protection locked="0"/>
    </xf>
    <xf numFmtId="0" fontId="34" fillId="8" borderId="16" xfId="3" applyFont="1" applyFill="1" applyBorder="1" applyAlignment="1">
      <alignment horizontal="center" vertical="center" wrapText="1" readingOrder="1"/>
    </xf>
    <xf numFmtId="0" fontId="36" fillId="5" borderId="17" xfId="3" applyFont="1" applyFill="1" applyBorder="1" applyAlignment="1">
      <alignment horizontal="right" vertical="center" wrapText="1"/>
    </xf>
    <xf numFmtId="0" fontId="39" fillId="4" borderId="18" xfId="3" applyFont="1" applyFill="1" applyBorder="1" applyAlignment="1">
      <alignment horizontal="center" vertical="center" wrapText="1"/>
    </xf>
    <xf numFmtId="0" fontId="40" fillId="4" borderId="18" xfId="3" applyFont="1" applyFill="1" applyBorder="1" applyAlignment="1" applyProtection="1">
      <alignment horizontal="center" vertical="center" wrapText="1" readingOrder="1"/>
      <protection locked="0"/>
    </xf>
    <xf numFmtId="0" fontId="41" fillId="4" borderId="19" xfId="3" applyFont="1" applyFill="1" applyBorder="1" applyAlignment="1" applyProtection="1">
      <alignment vertical="center" wrapText="1" readingOrder="1"/>
      <protection locked="0"/>
    </xf>
    <xf numFmtId="0" fontId="31" fillId="5" borderId="22" xfId="3" applyFont="1" applyFill="1" applyBorder="1" applyAlignment="1" applyProtection="1">
      <alignment vertical="center" wrapText="1"/>
      <protection locked="0"/>
    </xf>
    <xf numFmtId="0" fontId="42" fillId="8" borderId="25" xfId="3" applyFont="1" applyFill="1" applyBorder="1" applyAlignment="1">
      <alignment horizontal="center" vertical="center" wrapText="1"/>
    </xf>
    <xf numFmtId="0" fontId="43" fillId="8" borderId="25" xfId="3" applyFont="1" applyFill="1" applyBorder="1" applyAlignment="1">
      <alignment horizontal="center" vertical="center" wrapText="1"/>
    </xf>
    <xf numFmtId="0" fontId="44" fillId="8" borderId="25" xfId="3" applyFont="1" applyFill="1" applyBorder="1" applyAlignment="1" applyProtection="1">
      <alignment horizontal="center" vertical="center" wrapText="1" readingOrder="1"/>
      <protection locked="0"/>
    </xf>
    <xf numFmtId="0" fontId="41" fillId="8" borderId="23" xfId="3" applyFont="1" applyFill="1" applyBorder="1" applyAlignment="1" applyProtection="1">
      <alignment vertical="center" wrapText="1" readingOrder="1"/>
      <protection locked="0"/>
    </xf>
    <xf numFmtId="0" fontId="31" fillId="5" borderId="28" xfId="3" applyFont="1" applyFill="1" applyBorder="1" applyAlignment="1" applyProtection="1">
      <alignment vertical="center" wrapText="1"/>
      <protection locked="0"/>
    </xf>
    <xf numFmtId="0" fontId="45" fillId="7" borderId="30" xfId="3" applyFont="1" applyFill="1" applyBorder="1" applyAlignment="1">
      <alignment horizontal="center" vertical="center" wrapText="1"/>
    </xf>
    <xf numFmtId="0" fontId="42" fillId="7" borderId="31" xfId="3" applyFont="1" applyFill="1" applyBorder="1" applyAlignment="1">
      <alignment horizontal="center" vertical="center" wrapText="1"/>
    </xf>
    <xf numFmtId="0" fontId="43" fillId="7" borderId="31" xfId="3" applyFont="1" applyFill="1" applyBorder="1" applyAlignment="1">
      <alignment horizontal="center" vertical="center" wrapText="1"/>
    </xf>
    <xf numFmtId="0" fontId="44" fillId="7" borderId="31" xfId="3" applyFont="1" applyFill="1" applyBorder="1" applyAlignment="1" applyProtection="1">
      <alignment horizontal="center" vertical="center" wrapText="1" readingOrder="1"/>
      <protection locked="0"/>
    </xf>
    <xf numFmtId="0" fontId="42" fillId="14" borderId="32" xfId="3" applyFont="1" applyFill="1" applyBorder="1" applyAlignment="1">
      <alignment horizontal="center" vertical="center" wrapText="1"/>
    </xf>
    <xf numFmtId="0" fontId="31" fillId="5" borderId="0" xfId="3" applyFont="1" applyFill="1" applyAlignment="1" applyProtection="1">
      <alignment horizontal="center" vertical="center" wrapText="1"/>
      <protection locked="0"/>
    </xf>
    <xf numFmtId="0" fontId="33" fillId="8" borderId="30" xfId="3" applyFont="1" applyFill="1" applyBorder="1" applyAlignment="1">
      <alignment horizontal="center" vertical="center" wrapText="1"/>
    </xf>
    <xf numFmtId="0" fontId="42" fillId="8" borderId="31" xfId="3" applyFont="1" applyFill="1" applyBorder="1" applyAlignment="1">
      <alignment horizontal="center" vertical="center" wrapText="1"/>
    </xf>
    <xf numFmtId="0" fontId="43" fillId="8" borderId="31" xfId="3" applyFont="1" applyFill="1" applyBorder="1" applyAlignment="1">
      <alignment horizontal="center" vertical="center" wrapText="1"/>
    </xf>
    <xf numFmtId="0" fontId="44" fillId="8" borderId="31" xfId="3" applyFont="1" applyFill="1" applyBorder="1" applyAlignment="1" applyProtection="1">
      <alignment horizontal="center" vertical="center" wrapText="1" readingOrder="1"/>
      <protection locked="0"/>
    </xf>
    <xf numFmtId="0" fontId="42" fillId="8" borderId="32" xfId="3" applyFont="1" applyFill="1" applyBorder="1" applyAlignment="1">
      <alignment horizontal="center" vertical="center" wrapText="1"/>
    </xf>
    <xf numFmtId="0" fontId="33" fillId="7" borderId="30" xfId="3" applyFont="1" applyFill="1" applyBorder="1" applyAlignment="1">
      <alignment horizontal="left" vertical="center" wrapText="1"/>
    </xf>
    <xf numFmtId="0" fontId="42" fillId="8" borderId="34" xfId="3" applyFont="1" applyFill="1" applyBorder="1" applyAlignment="1">
      <alignment horizontal="center" vertical="center" wrapText="1"/>
    </xf>
    <xf numFmtId="0" fontId="31" fillId="5" borderId="35" xfId="3" applyFont="1" applyFill="1" applyBorder="1" applyAlignment="1" applyProtection="1">
      <alignment vertical="center" wrapText="1"/>
      <protection locked="0"/>
    </xf>
    <xf numFmtId="0" fontId="35" fillId="0" borderId="41" xfId="3" applyFont="1" applyBorder="1" applyAlignment="1" applyProtection="1">
      <alignment horizontal="center" vertical="center" wrapText="1" readingOrder="1"/>
      <protection locked="0"/>
    </xf>
    <xf numFmtId="0" fontId="36" fillId="5" borderId="42" xfId="3" applyFont="1" applyFill="1" applyBorder="1" applyAlignment="1">
      <alignment horizontal="right" vertical="center" wrapText="1"/>
    </xf>
    <xf numFmtId="0" fontId="50" fillId="8" borderId="43" xfId="3" applyFont="1" applyFill="1" applyBorder="1" applyAlignment="1">
      <alignment horizontal="left" vertical="center"/>
    </xf>
    <xf numFmtId="0" fontId="51" fillId="17" borderId="43" xfId="3" applyFont="1" applyFill="1" applyBorder="1" applyAlignment="1">
      <alignment horizontal="center" vertical="center" wrapText="1"/>
    </xf>
    <xf numFmtId="0" fontId="52" fillId="18" borderId="43" xfId="3" applyFont="1" applyFill="1" applyBorder="1" applyAlignment="1">
      <alignment horizontal="center" vertical="center" wrapText="1"/>
    </xf>
    <xf numFmtId="0" fontId="41" fillId="18" borderId="43" xfId="3" applyFont="1" applyFill="1" applyBorder="1" applyAlignment="1" applyProtection="1">
      <alignment horizontal="center" vertical="center" wrapText="1" readingOrder="1"/>
      <protection locked="0"/>
    </xf>
    <xf numFmtId="0" fontId="41" fillId="18" borderId="32" xfId="3" applyFont="1" applyFill="1" applyBorder="1" applyAlignment="1" applyProtection="1">
      <alignment horizontal="center" vertical="center" wrapText="1" readingOrder="1"/>
      <protection locked="0"/>
    </xf>
    <xf numFmtId="0" fontId="51" fillId="8" borderId="43" xfId="3" applyFont="1" applyFill="1" applyBorder="1" applyAlignment="1">
      <alignment horizontal="center" vertical="center" wrapText="1"/>
    </xf>
    <xf numFmtId="0" fontId="53" fillId="8" borderId="43" xfId="3" applyFont="1" applyFill="1" applyBorder="1" applyAlignment="1" applyProtection="1">
      <alignment horizontal="center" vertical="center" wrapText="1" readingOrder="1"/>
      <protection locked="0"/>
    </xf>
    <xf numFmtId="0" fontId="53" fillId="8" borderId="32" xfId="3" applyFont="1" applyFill="1" applyBorder="1" applyAlignment="1" applyProtection="1">
      <alignment horizontal="center" vertical="center" wrapText="1" readingOrder="1"/>
      <protection locked="0"/>
    </xf>
    <xf numFmtId="0" fontId="55" fillId="8" borderId="51" xfId="3" applyFont="1" applyFill="1" applyBorder="1" applyAlignment="1">
      <alignment horizontal="left" vertical="center" wrapText="1"/>
    </xf>
    <xf numFmtId="0" fontId="55" fillId="8" borderId="51" xfId="3" applyFont="1" applyFill="1" applyBorder="1" applyAlignment="1">
      <alignment horizontal="center" vertical="center" wrapText="1"/>
    </xf>
    <xf numFmtId="0" fontId="56" fillId="8" borderId="52" xfId="3" applyFont="1" applyFill="1" applyBorder="1" applyAlignment="1">
      <alignment horizontal="center" vertical="center" wrapText="1"/>
    </xf>
    <xf numFmtId="0" fontId="52" fillId="8" borderId="43" xfId="3" applyFont="1" applyFill="1" applyBorder="1" applyAlignment="1">
      <alignment horizontal="center" vertical="center" wrapText="1"/>
    </xf>
    <xf numFmtId="0" fontId="41" fillId="8" borderId="43" xfId="3" applyFont="1" applyFill="1" applyBorder="1" applyAlignment="1" applyProtection="1">
      <alignment horizontal="center" vertical="center" wrapText="1" readingOrder="1"/>
      <protection locked="0"/>
    </xf>
    <xf numFmtId="0" fontId="45" fillId="8" borderId="31" xfId="3" applyFont="1" applyFill="1" applyBorder="1" applyAlignment="1">
      <alignment horizontal="left" vertical="center" wrapText="1"/>
    </xf>
    <xf numFmtId="166" fontId="33" fillId="8" borderId="31" xfId="4" applyNumberFormat="1" applyFont="1" applyFill="1" applyBorder="1" applyAlignment="1">
      <alignment horizontal="center" vertical="center" wrapText="1"/>
    </xf>
    <xf numFmtId="166" fontId="39" fillId="8" borderId="31" xfId="4" applyNumberFormat="1" applyFont="1" applyFill="1" applyBorder="1" applyAlignment="1">
      <alignment horizontal="center" vertical="center" wrapText="1"/>
    </xf>
    <xf numFmtId="0" fontId="57" fillId="8" borderId="53" xfId="3" applyFont="1" applyFill="1" applyBorder="1" applyAlignment="1">
      <alignment horizontal="center" vertical="center" wrapText="1"/>
    </xf>
    <xf numFmtId="0" fontId="57" fillId="14" borderId="29" xfId="3" applyFont="1" applyFill="1" applyBorder="1" applyAlignment="1">
      <alignment horizontal="center" vertical="center" wrapText="1"/>
    </xf>
    <xf numFmtId="0" fontId="45" fillId="8" borderId="31" xfId="3" applyFont="1" applyFill="1" applyBorder="1" applyAlignment="1">
      <alignment horizontal="center" vertical="center" wrapText="1"/>
    </xf>
    <xf numFmtId="0" fontId="33" fillId="8" borderId="31" xfId="3" applyFont="1" applyFill="1" applyBorder="1" applyAlignment="1">
      <alignment horizontal="center" vertical="center" wrapText="1"/>
    </xf>
    <xf numFmtId="0" fontId="39" fillId="8" borderId="31" xfId="3" applyFont="1" applyFill="1" applyBorder="1" applyAlignment="1">
      <alignment horizontal="center" vertical="center" wrapText="1"/>
    </xf>
    <xf numFmtId="49" fontId="31" fillId="5" borderId="0" xfId="3" applyNumberFormat="1" applyFont="1" applyFill="1" applyAlignment="1" applyProtection="1">
      <alignment horizontal="center" vertical="center" wrapText="1"/>
      <protection locked="0"/>
    </xf>
    <xf numFmtId="0" fontId="41" fillId="8" borderId="40" xfId="3" applyFont="1" applyFill="1" applyBorder="1" applyAlignment="1" applyProtection="1">
      <alignment horizontal="center" vertical="center" wrapText="1" readingOrder="1"/>
      <protection locked="0"/>
    </xf>
    <xf numFmtId="0" fontId="60" fillId="5" borderId="40" xfId="3" applyFont="1" applyFill="1" applyBorder="1" applyAlignment="1">
      <alignment horizontal="right" vertical="center" wrapText="1"/>
    </xf>
    <xf numFmtId="0" fontId="41" fillId="8" borderId="43" xfId="3" applyFont="1" applyFill="1" applyBorder="1" applyAlignment="1">
      <alignment horizontal="center" vertical="center" wrapText="1" readingOrder="1"/>
    </xf>
    <xf numFmtId="0" fontId="60" fillId="5" borderId="43" xfId="3" applyFont="1" applyFill="1" applyBorder="1" applyAlignment="1">
      <alignment horizontal="right" vertical="center" wrapText="1"/>
    </xf>
    <xf numFmtId="0" fontId="61" fillId="0" borderId="43" xfId="3" applyFont="1" applyBorder="1" applyAlignment="1" applyProtection="1">
      <alignment horizontal="center" vertical="center" wrapText="1" readingOrder="1"/>
      <protection locked="0"/>
    </xf>
    <xf numFmtId="0" fontId="50" fillId="19" borderId="51" xfId="3" applyFont="1" applyFill="1" applyBorder="1" applyAlignment="1">
      <alignment horizontal="left" vertical="center" wrapText="1"/>
    </xf>
    <xf numFmtId="0" fontId="60" fillId="20" borderId="43" xfId="3" applyFont="1" applyFill="1" applyBorder="1" applyAlignment="1">
      <alignment horizontal="right" vertical="center" wrapText="1"/>
    </xf>
    <xf numFmtId="0" fontId="50" fillId="19" borderId="46" xfId="3" applyFont="1" applyFill="1" applyBorder="1" applyAlignment="1">
      <alignment horizontal="left" vertical="center" wrapText="1"/>
    </xf>
    <xf numFmtId="0" fontId="51" fillId="18" borderId="43" xfId="3" applyFont="1" applyFill="1" applyBorder="1" applyAlignment="1">
      <alignment horizontal="center" vertical="center" wrapText="1"/>
    </xf>
    <xf numFmtId="0" fontId="1" fillId="0" borderId="0" xfId="1" applyAlignment="1">
      <alignment horizontal="center"/>
    </xf>
    <xf numFmtId="0" fontId="31" fillId="5" borderId="8" xfId="3" applyFont="1" applyFill="1" applyBorder="1" applyAlignment="1" applyProtection="1">
      <alignment vertical="center" wrapText="1"/>
      <protection locked="0"/>
    </xf>
    <xf numFmtId="0" fontId="3" fillId="8" borderId="31" xfId="3" applyFont="1" applyFill="1" applyBorder="1" applyAlignment="1">
      <alignment horizontal="center" vertical="center" wrapText="1"/>
    </xf>
    <xf numFmtId="0" fontId="49" fillId="8" borderId="31" xfId="3" applyFont="1" applyFill="1" applyBorder="1" applyAlignment="1">
      <alignment horizontal="center" vertical="center" wrapText="1"/>
    </xf>
    <xf numFmtId="0" fontId="41" fillId="8" borderId="34" xfId="3" applyFont="1" applyFill="1" applyBorder="1" applyAlignment="1" applyProtection="1">
      <alignment horizontal="center" vertical="center" wrapText="1" readingOrder="1"/>
      <protection locked="0"/>
    </xf>
    <xf numFmtId="0" fontId="50" fillId="8" borderId="31" xfId="3" applyFont="1" applyFill="1" applyBorder="1" applyAlignment="1">
      <alignment horizontal="center" vertical="center" wrapText="1"/>
    </xf>
    <xf numFmtId="0" fontId="31" fillId="5" borderId="0" xfId="3" applyFont="1" applyFill="1" applyAlignment="1" applyProtection="1">
      <alignment vertical="center" wrapText="1"/>
      <protection locked="0"/>
    </xf>
    <xf numFmtId="0" fontId="41" fillId="8" borderId="32" xfId="3" applyFont="1" applyFill="1" applyBorder="1" applyAlignment="1" applyProtection="1">
      <alignment horizontal="center" vertical="center" wrapText="1" readingOrder="1"/>
      <protection locked="0"/>
    </xf>
    <xf numFmtId="0" fontId="33" fillId="7" borderId="60" xfId="3" applyFont="1" applyFill="1" applyBorder="1" applyAlignment="1">
      <alignment horizontal="left" vertical="center" wrapText="1"/>
    </xf>
    <xf numFmtId="0" fontId="42" fillId="7" borderId="61" xfId="3" applyFont="1" applyFill="1" applyBorder="1" applyAlignment="1">
      <alignment horizontal="center" vertical="center" wrapText="1"/>
    </xf>
    <xf numFmtId="0" fontId="20" fillId="8" borderId="18" xfId="1" applyFont="1" applyFill="1" applyBorder="1" applyAlignment="1">
      <alignment horizontal="center" vertical="center" wrapText="1"/>
    </xf>
    <xf numFmtId="0" fontId="63" fillId="8" borderId="18" xfId="1" applyFont="1" applyFill="1" applyBorder="1" applyAlignment="1">
      <alignment horizontal="center" vertical="center" wrapText="1"/>
    </xf>
    <xf numFmtId="0" fontId="52" fillId="8" borderId="18" xfId="3" applyFont="1" applyFill="1" applyBorder="1" applyAlignment="1">
      <alignment horizontal="center" vertical="center" wrapText="1"/>
    </xf>
    <xf numFmtId="0" fontId="52" fillId="8" borderId="62" xfId="3" applyFont="1" applyFill="1" applyBorder="1" applyAlignment="1">
      <alignment horizontal="center" vertical="center" wrapText="1"/>
    </xf>
    <xf numFmtId="0" fontId="63" fillId="7" borderId="18" xfId="1" applyFont="1" applyFill="1" applyBorder="1" applyAlignment="1">
      <alignment horizontal="center" vertical="center" wrapText="1"/>
    </xf>
    <xf numFmtId="0" fontId="51" fillId="7" borderId="18" xfId="3" applyFont="1" applyFill="1" applyBorder="1" applyAlignment="1">
      <alignment horizontal="center" vertical="center" wrapText="1"/>
    </xf>
    <xf numFmtId="0" fontId="52" fillId="7" borderId="18" xfId="3" applyFont="1" applyFill="1" applyBorder="1" applyAlignment="1">
      <alignment horizontal="center" vertical="center" wrapText="1"/>
    </xf>
    <xf numFmtId="0" fontId="52" fillId="7" borderId="62" xfId="3" applyFont="1" applyFill="1" applyBorder="1" applyAlignment="1">
      <alignment horizontal="center" vertical="center" wrapText="1"/>
    </xf>
    <xf numFmtId="0" fontId="52" fillId="7" borderId="43" xfId="3" applyFont="1" applyFill="1" applyBorder="1" applyAlignment="1">
      <alignment horizontal="center" vertical="center" wrapText="1"/>
    </xf>
    <xf numFmtId="0" fontId="41" fillId="7" borderId="43" xfId="3" applyFont="1" applyFill="1" applyBorder="1" applyAlignment="1" applyProtection="1">
      <alignment horizontal="center" vertical="center" wrapText="1" readingOrder="1"/>
      <protection locked="0"/>
    </xf>
    <xf numFmtId="0" fontId="61" fillId="0" borderId="52" xfId="3" applyFont="1" applyBorder="1" applyAlignment="1" applyProtection="1">
      <alignment horizontal="center" vertical="center" wrapText="1" readingOrder="1"/>
      <protection locked="0"/>
    </xf>
    <xf numFmtId="0" fontId="60" fillId="5" borderId="52" xfId="3" applyFont="1" applyFill="1" applyBorder="1" applyAlignment="1">
      <alignment horizontal="right" vertical="center" wrapText="1"/>
    </xf>
    <xf numFmtId="0" fontId="66" fillId="8" borderId="31" xfId="3" applyFont="1" applyFill="1" applyBorder="1" applyAlignment="1">
      <alignment horizontal="center" vertical="center" wrapText="1"/>
    </xf>
    <xf numFmtId="0" fontId="67" fillId="8" borderId="31" xfId="3" applyFont="1" applyFill="1" applyBorder="1" applyAlignment="1">
      <alignment horizontal="center" vertical="center" wrapText="1"/>
    </xf>
    <xf numFmtId="0" fontId="68" fillId="8" borderId="31" xfId="3" applyFont="1" applyFill="1" applyBorder="1" applyAlignment="1">
      <alignment horizontal="center" vertical="center" wrapText="1"/>
    </xf>
    <xf numFmtId="0" fontId="52" fillId="8" borderId="40" xfId="3" applyFont="1" applyFill="1" applyBorder="1" applyAlignment="1">
      <alignment horizontal="center" vertical="center" wrapText="1"/>
    </xf>
    <xf numFmtId="0" fontId="20" fillId="8" borderId="31" xfId="1" applyFont="1" applyFill="1" applyBorder="1" applyAlignment="1">
      <alignment horizontal="center" vertical="center" wrapText="1"/>
    </xf>
    <xf numFmtId="0" fontId="52" fillId="8" borderId="31" xfId="3" applyFont="1" applyFill="1" applyBorder="1" applyAlignment="1">
      <alignment horizontal="center" vertical="center" wrapText="1"/>
    </xf>
    <xf numFmtId="0" fontId="41" fillId="8" borderId="31" xfId="3" applyFont="1" applyFill="1" applyBorder="1" applyAlignment="1" applyProtection="1">
      <alignment horizontal="center" vertical="center" wrapText="1" readingOrder="1"/>
      <protection locked="0"/>
    </xf>
    <xf numFmtId="0" fontId="41" fillId="8" borderId="29" xfId="3" applyFont="1" applyFill="1" applyBorder="1" applyAlignment="1" applyProtection="1">
      <alignment horizontal="center" vertical="center" wrapText="1" readingOrder="1"/>
      <protection locked="0"/>
    </xf>
    <xf numFmtId="0" fontId="71" fillId="7" borderId="18" xfId="3" applyFont="1" applyFill="1" applyBorder="1" applyAlignment="1">
      <alignment horizontal="center" vertical="center" wrapText="1"/>
    </xf>
    <xf numFmtId="0" fontId="57" fillId="8" borderId="29" xfId="3" applyFont="1" applyFill="1" applyBorder="1" applyAlignment="1">
      <alignment horizontal="center" vertical="center" wrapText="1"/>
    </xf>
    <xf numFmtId="0" fontId="20" fillId="7" borderId="31" xfId="1" applyFont="1" applyFill="1" applyBorder="1" applyAlignment="1">
      <alignment horizontal="center" vertical="center" wrapText="1"/>
    </xf>
    <xf numFmtId="0" fontId="39" fillId="7" borderId="31" xfId="3" applyFont="1" applyFill="1" applyBorder="1" applyAlignment="1">
      <alignment horizontal="center" vertical="center" wrapText="1"/>
    </xf>
    <xf numFmtId="0" fontId="75" fillId="8" borderId="77" xfId="1" applyFont="1" applyFill="1" applyBorder="1" applyAlignment="1">
      <alignment vertical="center" wrapText="1"/>
    </xf>
    <xf numFmtId="0" fontId="75" fillId="8" borderId="60" xfId="1" applyFont="1" applyFill="1" applyBorder="1" applyAlignment="1">
      <alignment vertical="center" wrapText="1"/>
    </xf>
    <xf numFmtId="0" fontId="75" fillId="8" borderId="65" xfId="1" applyFont="1" applyFill="1" applyBorder="1" applyAlignment="1">
      <alignment vertical="center" wrapText="1"/>
    </xf>
    <xf numFmtId="0" fontId="75" fillId="8" borderId="28" xfId="1" applyFont="1" applyFill="1" applyBorder="1" applyAlignment="1">
      <alignment vertical="center" wrapText="1"/>
    </xf>
    <xf numFmtId="0" fontId="75" fillId="8" borderId="23" xfId="1" applyFont="1" applyFill="1" applyBorder="1" applyAlignment="1">
      <alignment vertical="center" wrapText="1"/>
    </xf>
    <xf numFmtId="0" fontId="75" fillId="8" borderId="24" xfId="1" applyFont="1" applyFill="1" applyBorder="1" applyAlignment="1">
      <alignment vertical="center" wrapText="1"/>
    </xf>
    <xf numFmtId="0" fontId="41" fillId="8" borderId="44" xfId="3" applyFont="1" applyFill="1" applyBorder="1" applyAlignment="1" applyProtection="1">
      <alignment horizontal="center" vertical="center" wrapText="1" readingOrder="1"/>
      <protection locked="0"/>
    </xf>
    <xf numFmtId="0" fontId="63" fillId="8" borderId="78" xfId="1" applyFont="1" applyFill="1" applyBorder="1" applyAlignment="1">
      <alignment vertical="center" wrapText="1"/>
    </xf>
    <xf numFmtId="0" fontId="63" fillId="8" borderId="60" xfId="1" applyFont="1" applyFill="1" applyBorder="1" applyAlignment="1">
      <alignment vertical="center" wrapText="1"/>
    </xf>
    <xf numFmtId="0" fontId="63" fillId="8" borderId="0" xfId="1" applyFont="1" applyFill="1" applyAlignment="1">
      <alignment vertical="center" wrapText="1"/>
    </xf>
    <xf numFmtId="0" fontId="63" fillId="8" borderId="28" xfId="1" applyFont="1" applyFill="1" applyBorder="1" applyAlignment="1">
      <alignment vertical="center" wrapText="1"/>
    </xf>
    <xf numFmtId="0" fontId="63" fillId="8" borderId="75" xfId="1" applyFont="1" applyFill="1" applyBorder="1" applyAlignment="1">
      <alignment vertical="center" wrapText="1"/>
    </xf>
    <xf numFmtId="0" fontId="63" fillId="8" borderId="24" xfId="1" applyFont="1" applyFill="1" applyBorder="1" applyAlignment="1">
      <alignment vertical="center" wrapText="1"/>
    </xf>
    <xf numFmtId="0" fontId="20" fillId="8" borderId="80" xfId="1" applyFont="1" applyFill="1" applyBorder="1" applyAlignment="1">
      <alignment vertical="center" wrapText="1"/>
    </xf>
    <xf numFmtId="0" fontId="20" fillId="8" borderId="60" xfId="1" applyFont="1" applyFill="1" applyBorder="1" applyAlignment="1">
      <alignment vertical="center" wrapText="1"/>
    </xf>
    <xf numFmtId="0" fontId="20" fillId="8" borderId="81" xfId="1" applyFont="1" applyFill="1" applyBorder="1" applyAlignment="1">
      <alignment vertical="center" wrapText="1"/>
    </xf>
    <xf numFmtId="0" fontId="20" fillId="8" borderId="28" xfId="1" applyFont="1" applyFill="1" applyBorder="1" applyAlignment="1">
      <alignment vertical="center" wrapText="1"/>
    </xf>
    <xf numFmtId="0" fontId="20" fillId="8" borderId="82" xfId="1" applyFont="1" applyFill="1" applyBorder="1" applyAlignment="1">
      <alignment vertical="center" wrapText="1"/>
    </xf>
    <xf numFmtId="0" fontId="20" fillId="8" borderId="24" xfId="1" applyFont="1" applyFill="1" applyBorder="1" applyAlignment="1">
      <alignment vertical="center" wrapText="1"/>
    </xf>
    <xf numFmtId="0" fontId="31" fillId="5" borderId="83" xfId="3" applyFont="1" applyFill="1" applyBorder="1" applyAlignment="1" applyProtection="1">
      <alignment vertical="center" wrapText="1"/>
      <protection locked="0"/>
    </xf>
    <xf numFmtId="0" fontId="31" fillId="8" borderId="0" xfId="3" applyFont="1" applyFill="1" applyAlignment="1" applyProtection="1">
      <alignment horizontal="center" vertical="center" wrapText="1"/>
      <protection locked="0"/>
    </xf>
    <xf numFmtId="0" fontId="52" fillId="8" borderId="0" xfId="3" applyFont="1" applyFill="1" applyAlignment="1">
      <alignment horizontal="left" vertical="center" wrapText="1"/>
    </xf>
    <xf numFmtId="0" fontId="52" fillId="13" borderId="0" xfId="3" applyFont="1" applyFill="1" applyAlignment="1">
      <alignment horizontal="left" vertical="center" wrapText="1"/>
    </xf>
    <xf numFmtId="0" fontId="41" fillId="8" borderId="0" xfId="3" applyFont="1" applyFill="1" applyAlignment="1" applyProtection="1">
      <alignment horizontal="center" vertical="center" wrapText="1" readingOrder="1"/>
      <protection locked="0"/>
    </xf>
    <xf numFmtId="9" fontId="19" fillId="0" borderId="0" xfId="3" applyNumberFormat="1" applyFont="1" applyAlignment="1" applyProtection="1">
      <alignment horizontal="center" vertical="center" wrapText="1" readingOrder="1"/>
      <protection locked="0"/>
    </xf>
    <xf numFmtId="0" fontId="45" fillId="8" borderId="0" xfId="3" applyFont="1" applyFill="1" applyAlignment="1">
      <alignment horizontal="left" vertical="center"/>
    </xf>
    <xf numFmtId="0" fontId="36" fillId="22" borderId="0" xfId="3" applyFont="1" applyFill="1" applyAlignment="1">
      <alignment horizontal="center" vertical="center" wrapText="1"/>
    </xf>
    <xf numFmtId="0" fontId="47" fillId="11" borderId="0" xfId="3" applyFont="1" applyFill="1" applyAlignment="1">
      <alignment horizontal="center" vertical="center" wrapText="1"/>
    </xf>
    <xf numFmtId="0" fontId="10" fillId="8" borderId="0" xfId="1" applyFont="1" applyFill="1" applyAlignment="1">
      <alignment horizontal="center" vertical="center"/>
    </xf>
    <xf numFmtId="0" fontId="1" fillId="8" borderId="0" xfId="1" applyFill="1" applyAlignment="1">
      <alignment vertical="center"/>
    </xf>
    <xf numFmtId="0" fontId="57" fillId="21" borderId="0" xfId="3" applyFont="1" applyFill="1" applyAlignment="1">
      <alignment horizontal="center" vertical="center"/>
    </xf>
    <xf numFmtId="0" fontId="36" fillId="12" borderId="0" xfId="3" applyFont="1" applyFill="1" applyAlignment="1">
      <alignment horizontal="center" vertical="center" wrapText="1"/>
    </xf>
    <xf numFmtId="0" fontId="36" fillId="23" borderId="0" xfId="3" applyFont="1" applyFill="1" applyAlignment="1" applyProtection="1">
      <alignment horizontal="center" vertical="center" wrapText="1" readingOrder="1"/>
      <protection locked="0"/>
    </xf>
    <xf numFmtId="0" fontId="81" fillId="8" borderId="0" xfId="3" applyFont="1" applyFill="1" applyAlignment="1" applyProtection="1">
      <alignment horizontal="left" vertical="top" wrapText="1"/>
      <protection locked="0"/>
    </xf>
    <xf numFmtId="0" fontId="20" fillId="8" borderId="69" xfId="1" applyFont="1" applyFill="1" applyBorder="1" applyAlignment="1">
      <alignment vertical="center" wrapText="1"/>
    </xf>
    <xf numFmtId="0" fontId="20" fillId="8" borderId="30" xfId="1" applyFont="1" applyFill="1" applyBorder="1" applyAlignment="1">
      <alignment vertical="center" wrapText="1"/>
    </xf>
    <xf numFmtId="0" fontId="33" fillId="7" borderId="69" xfId="3" applyFont="1" applyFill="1" applyBorder="1" applyAlignment="1">
      <alignment horizontal="center" vertical="center" wrapText="1"/>
    </xf>
    <xf numFmtId="0" fontId="33" fillId="7" borderId="33" xfId="3" applyFont="1" applyFill="1" applyBorder="1" applyAlignment="1">
      <alignment horizontal="center" vertical="center" wrapText="1"/>
    </xf>
    <xf numFmtId="0" fontId="33" fillId="7" borderId="70" xfId="3" applyFont="1" applyFill="1" applyBorder="1" applyAlignment="1">
      <alignment horizontal="center" vertical="center" wrapText="1"/>
    </xf>
    <xf numFmtId="0" fontId="20" fillId="8" borderId="69" xfId="1" applyFont="1" applyFill="1" applyBorder="1" applyAlignment="1">
      <alignment horizontal="left" vertical="center" wrapText="1"/>
    </xf>
    <xf numFmtId="0" fontId="20" fillId="8" borderId="30" xfId="1" applyFont="1" applyFill="1" applyBorder="1" applyAlignment="1">
      <alignment horizontal="left" vertical="center" wrapText="1"/>
    </xf>
    <xf numFmtId="0" fontId="80" fillId="8" borderId="69" xfId="1" applyFont="1" applyFill="1" applyBorder="1" applyAlignment="1">
      <alignment horizontal="left" vertical="center" wrapText="1"/>
    </xf>
    <xf numFmtId="0" fontId="80" fillId="8" borderId="30" xfId="1" applyFont="1" applyFill="1" applyBorder="1" applyAlignment="1">
      <alignment horizontal="left" vertical="center" wrapText="1"/>
    </xf>
    <xf numFmtId="0" fontId="1" fillId="0" borderId="47" xfId="1" applyBorder="1" applyAlignment="1">
      <alignment horizontal="center"/>
    </xf>
    <xf numFmtId="0" fontId="1" fillId="0" borderId="48" xfId="1" applyBorder="1" applyAlignment="1">
      <alignment horizontal="center"/>
    </xf>
    <xf numFmtId="0" fontId="1" fillId="0" borderId="49" xfId="1" applyBorder="1" applyAlignment="1">
      <alignment horizontal="center"/>
    </xf>
    <xf numFmtId="0" fontId="1" fillId="0" borderId="50" xfId="1" applyBorder="1" applyAlignment="1">
      <alignment horizontal="center"/>
    </xf>
    <xf numFmtId="0" fontId="1" fillId="0" borderId="54" xfId="1" applyBorder="1" applyAlignment="1">
      <alignment horizontal="center"/>
    </xf>
    <xf numFmtId="0" fontId="1" fillId="0" borderId="55" xfId="1" applyBorder="1" applyAlignment="1">
      <alignment horizontal="center"/>
    </xf>
    <xf numFmtId="0" fontId="47" fillId="16" borderId="43" xfId="3" applyFont="1" applyFill="1" applyBorder="1" applyAlignment="1" applyProtection="1">
      <alignment horizontal="center" vertical="center" wrapText="1" readingOrder="1"/>
      <protection locked="0"/>
    </xf>
    <xf numFmtId="0" fontId="34" fillId="16" borderId="43" xfId="3" applyFont="1" applyFill="1" applyBorder="1" applyAlignment="1" applyProtection="1">
      <alignment horizontal="center" vertical="center" wrapText="1" readingOrder="1"/>
      <protection locked="0"/>
    </xf>
    <xf numFmtId="0" fontId="34" fillId="16" borderId="52" xfId="3" applyFont="1" applyFill="1" applyBorder="1" applyAlignment="1" applyProtection="1">
      <alignment horizontal="center" vertical="center" wrapText="1" readingOrder="1"/>
      <protection locked="0"/>
    </xf>
    <xf numFmtId="9" fontId="19" fillId="16" borderId="43" xfId="3" applyNumberFormat="1" applyFont="1" applyFill="1" applyBorder="1" applyAlignment="1" applyProtection="1">
      <alignment horizontal="center" vertical="center" wrapText="1" readingOrder="1"/>
      <protection locked="0"/>
    </xf>
    <xf numFmtId="0" fontId="48" fillId="16" borderId="43" xfId="3" applyFont="1" applyFill="1" applyBorder="1" applyAlignment="1" applyProtection="1">
      <alignment horizontal="center" vertical="center" wrapText="1" readingOrder="1"/>
      <protection locked="0"/>
    </xf>
    <xf numFmtId="0" fontId="48" fillId="16" borderId="52" xfId="3" applyFont="1" applyFill="1" applyBorder="1" applyAlignment="1" applyProtection="1">
      <alignment horizontal="center" vertical="center" wrapText="1" readingOrder="1"/>
      <protection locked="0"/>
    </xf>
    <xf numFmtId="9" fontId="49" fillId="16" borderId="43" xfId="3" applyNumberFormat="1" applyFont="1" applyFill="1" applyBorder="1" applyAlignment="1" applyProtection="1">
      <alignment horizontal="center" vertical="center" wrapText="1" readingOrder="1"/>
      <protection locked="0"/>
    </xf>
    <xf numFmtId="9" fontId="49" fillId="16" borderId="52" xfId="3" applyNumberFormat="1" applyFont="1" applyFill="1" applyBorder="1" applyAlignment="1" applyProtection="1">
      <alignment horizontal="center" vertical="center" wrapText="1" readingOrder="1"/>
      <protection locked="0"/>
    </xf>
    <xf numFmtId="0" fontId="31" fillId="5" borderId="8" xfId="3" applyFont="1" applyFill="1" applyBorder="1" applyAlignment="1" applyProtection="1">
      <alignment horizontal="center" vertical="center" wrapText="1"/>
      <protection locked="0"/>
    </xf>
    <xf numFmtId="0" fontId="31" fillId="5" borderId="0" xfId="3" applyFont="1" applyFill="1" applyAlignment="1" applyProtection="1">
      <alignment horizontal="center" vertical="center" wrapText="1"/>
      <protection locked="0"/>
    </xf>
    <xf numFmtId="0" fontId="31" fillId="5" borderId="7" xfId="3" applyFont="1" applyFill="1" applyBorder="1" applyAlignment="1" applyProtection="1">
      <alignment horizontal="center" vertical="center" wrapText="1"/>
      <protection locked="0"/>
    </xf>
    <xf numFmtId="0" fontId="79" fillId="16" borderId="34" xfId="3" applyFont="1" applyFill="1" applyBorder="1" applyAlignment="1">
      <alignment horizontal="left" vertical="center" wrapText="1"/>
    </xf>
    <xf numFmtId="0" fontId="79" fillId="16" borderId="56" xfId="3" applyFont="1" applyFill="1" applyBorder="1" applyAlignment="1">
      <alignment horizontal="left" vertical="center" wrapText="1"/>
    </xf>
    <xf numFmtId="0" fontId="79" fillId="16" borderId="51" xfId="3" applyFont="1" applyFill="1" applyBorder="1" applyAlignment="1">
      <alignment horizontal="left" vertical="center" wrapText="1"/>
    </xf>
    <xf numFmtId="0" fontId="79" fillId="16" borderId="38" xfId="3" applyFont="1" applyFill="1" applyBorder="1" applyAlignment="1">
      <alignment horizontal="left" vertical="center" wrapText="1"/>
    </xf>
    <xf numFmtId="0" fontId="79" fillId="16" borderId="0" xfId="3" applyFont="1" applyFill="1" applyAlignment="1">
      <alignment horizontal="left" vertical="center" wrapText="1"/>
    </xf>
    <xf numFmtId="0" fontId="79" fillId="16" borderId="39" xfId="3" applyFont="1" applyFill="1" applyBorder="1" applyAlignment="1">
      <alignment horizontal="left" vertical="center" wrapText="1"/>
    </xf>
    <xf numFmtId="0" fontId="30" fillId="16" borderId="43" xfId="3" applyFill="1" applyBorder="1" applyAlignment="1">
      <alignment horizontal="center" vertical="center" wrapText="1"/>
    </xf>
    <xf numFmtId="0" fontId="30" fillId="16" borderId="52" xfId="3" applyFill="1" applyBorder="1" applyAlignment="1">
      <alignment horizontal="center" vertical="center" wrapText="1"/>
    </xf>
    <xf numFmtId="0" fontId="30" fillId="16" borderId="34" xfId="3" applyFill="1" applyBorder="1" applyAlignment="1">
      <alignment horizontal="center" vertical="center" wrapText="1"/>
    </xf>
    <xf numFmtId="0" fontId="30" fillId="16" borderId="56" xfId="3" applyFill="1" applyBorder="1" applyAlignment="1">
      <alignment horizontal="center" vertical="center" wrapText="1"/>
    </xf>
    <xf numFmtId="0" fontId="30" fillId="16" borderId="51" xfId="3" applyFill="1" applyBorder="1" applyAlignment="1">
      <alignment horizontal="center" vertical="center" wrapText="1"/>
    </xf>
    <xf numFmtId="0" fontId="30" fillId="16" borderId="38" xfId="3" applyFill="1" applyBorder="1" applyAlignment="1">
      <alignment horizontal="center" vertical="center" wrapText="1"/>
    </xf>
    <xf numFmtId="0" fontId="30" fillId="16" borderId="0" xfId="3" applyFill="1" applyAlignment="1">
      <alignment horizontal="center" vertical="center" wrapText="1"/>
    </xf>
    <xf numFmtId="0" fontId="30" fillId="16" borderId="39" xfId="3" applyFill="1" applyBorder="1" applyAlignment="1">
      <alignment horizontal="center" vertical="center" wrapText="1"/>
    </xf>
    <xf numFmtId="0" fontId="78" fillId="8" borderId="69" xfId="1" applyFont="1" applyFill="1" applyBorder="1" applyAlignment="1">
      <alignment horizontal="left" vertical="center" wrapText="1"/>
    </xf>
    <xf numFmtId="0" fontId="78" fillId="8" borderId="30" xfId="1" applyFont="1" applyFill="1" applyBorder="1" applyAlignment="1">
      <alignment horizontal="left" vertical="center" wrapText="1"/>
    </xf>
    <xf numFmtId="0" fontId="78" fillId="16" borderId="34" xfId="3" applyFont="1" applyFill="1" applyBorder="1" applyAlignment="1">
      <alignment horizontal="center" vertical="center" wrapText="1"/>
    </xf>
    <xf numFmtId="0" fontId="78" fillId="16" borderId="56" xfId="3" applyFont="1" applyFill="1" applyBorder="1" applyAlignment="1">
      <alignment horizontal="center" vertical="center" wrapText="1"/>
    </xf>
    <xf numFmtId="0" fontId="78" fillId="16" borderId="51" xfId="3" applyFont="1" applyFill="1" applyBorder="1" applyAlignment="1">
      <alignment horizontal="center" vertical="center" wrapText="1"/>
    </xf>
    <xf numFmtId="0" fontId="78" fillId="16" borderId="38" xfId="3" applyFont="1" applyFill="1" applyBorder="1" applyAlignment="1">
      <alignment horizontal="center" vertical="center" wrapText="1"/>
    </xf>
    <xf numFmtId="0" fontId="78" fillId="16" borderId="0" xfId="3" applyFont="1" applyFill="1" applyAlignment="1">
      <alignment horizontal="center" vertical="center" wrapText="1"/>
    </xf>
    <xf numFmtId="0" fontId="78" fillId="16" borderId="39" xfId="3" applyFont="1" applyFill="1" applyBorder="1" applyAlignment="1">
      <alignment horizontal="center" vertical="center" wrapText="1"/>
    </xf>
    <xf numFmtId="0" fontId="77" fillId="16" borderId="34" xfId="3" applyFont="1" applyFill="1" applyBorder="1" applyAlignment="1">
      <alignment horizontal="left" vertical="center" wrapText="1"/>
    </xf>
    <xf numFmtId="0" fontId="77" fillId="16" borderId="56" xfId="3" applyFont="1" applyFill="1" applyBorder="1" applyAlignment="1">
      <alignment horizontal="left" vertical="center" wrapText="1"/>
    </xf>
    <xf numFmtId="0" fontId="77" fillId="16" borderId="51" xfId="3" applyFont="1" applyFill="1" applyBorder="1" applyAlignment="1">
      <alignment horizontal="left" vertical="center" wrapText="1"/>
    </xf>
    <xf numFmtId="0" fontId="77" fillId="16" borderId="38" xfId="3" applyFont="1" applyFill="1" applyBorder="1" applyAlignment="1">
      <alignment horizontal="left" vertical="center" wrapText="1"/>
    </xf>
    <xf numFmtId="0" fontId="77" fillId="16" borderId="0" xfId="3" applyFont="1" applyFill="1" applyAlignment="1">
      <alignment horizontal="left" vertical="center" wrapText="1"/>
    </xf>
    <xf numFmtId="0" fontId="77" fillId="16" borderId="39" xfId="3" applyFont="1" applyFill="1" applyBorder="1" applyAlignment="1">
      <alignment horizontal="left" vertical="center" wrapText="1"/>
    </xf>
    <xf numFmtId="0" fontId="33" fillId="7" borderId="29" xfId="3" applyFont="1" applyFill="1" applyBorder="1" applyAlignment="1">
      <alignment horizontal="center" vertical="center" wrapText="1"/>
    </xf>
    <xf numFmtId="0" fontId="27" fillId="8" borderId="69" xfId="1" applyFont="1" applyFill="1" applyBorder="1" applyAlignment="1">
      <alignment horizontal="left" vertical="center" wrapText="1"/>
    </xf>
    <xf numFmtId="0" fontId="27" fillId="8" borderId="30" xfId="1" applyFont="1" applyFill="1" applyBorder="1" applyAlignment="1">
      <alignment horizontal="left" vertical="center" wrapText="1"/>
    </xf>
    <xf numFmtId="0" fontId="27" fillId="8" borderId="29" xfId="1" applyFont="1" applyFill="1" applyBorder="1" applyAlignment="1">
      <alignment horizontal="left" vertical="center" wrapText="1"/>
    </xf>
    <xf numFmtId="0" fontId="20" fillId="8" borderId="23" xfId="1" applyFont="1" applyFill="1" applyBorder="1" applyAlignment="1">
      <alignment horizontal="center" vertical="center" wrapText="1"/>
    </xf>
    <xf numFmtId="0" fontId="20" fillId="8" borderId="24" xfId="1" applyFont="1" applyFill="1" applyBorder="1" applyAlignment="1">
      <alignment horizontal="center" vertical="center" wrapText="1"/>
    </xf>
    <xf numFmtId="0" fontId="73" fillId="8" borderId="29" xfId="1" applyFont="1" applyFill="1" applyBorder="1" applyAlignment="1">
      <alignment horizontal="center" vertical="center" wrapText="1"/>
    </xf>
    <xf numFmtId="0" fontId="73" fillId="8" borderId="33" xfId="1" applyFont="1" applyFill="1" applyBorder="1" applyAlignment="1">
      <alignment horizontal="center" vertical="center" wrapText="1"/>
    </xf>
    <xf numFmtId="0" fontId="73" fillId="8" borderId="29" xfId="1" applyFont="1" applyFill="1" applyBorder="1" applyAlignment="1">
      <alignment horizontal="left" vertical="center" wrapText="1"/>
    </xf>
    <xf numFmtId="0" fontId="73" fillId="8" borderId="30" xfId="1" applyFont="1" applyFill="1" applyBorder="1" applyAlignment="1">
      <alignment horizontal="left" vertical="center" wrapText="1"/>
    </xf>
    <xf numFmtId="0" fontId="63" fillId="8" borderId="29" xfId="1" applyFont="1" applyFill="1" applyBorder="1" applyAlignment="1">
      <alignment horizontal="left" vertical="center" wrapText="1"/>
    </xf>
    <xf numFmtId="0" fontId="63" fillId="8" borderId="30" xfId="1" applyFont="1" applyFill="1" applyBorder="1" applyAlignment="1">
      <alignment horizontal="left" vertical="center" wrapText="1"/>
    </xf>
    <xf numFmtId="0" fontId="63" fillId="7" borderId="29" xfId="1" applyFont="1" applyFill="1" applyBorder="1" applyAlignment="1">
      <alignment horizontal="center" vertical="center" wrapText="1"/>
    </xf>
    <xf numFmtId="0" fontId="63" fillId="7" borderId="30" xfId="1" applyFont="1" applyFill="1" applyBorder="1" applyAlignment="1">
      <alignment horizontal="center" vertical="center" wrapText="1"/>
    </xf>
    <xf numFmtId="0" fontId="63" fillId="7" borderId="33" xfId="1" applyFont="1" applyFill="1" applyBorder="1" applyAlignment="1">
      <alignment horizontal="center" vertical="center" wrapText="1"/>
    </xf>
    <xf numFmtId="0" fontId="72" fillId="16" borderId="34" xfId="3" applyFont="1" applyFill="1" applyBorder="1" applyAlignment="1">
      <alignment horizontal="left" vertical="center" wrapText="1"/>
    </xf>
    <xf numFmtId="0" fontId="72" fillId="16" borderId="56" xfId="3" applyFont="1" applyFill="1" applyBorder="1" applyAlignment="1">
      <alignment horizontal="left" vertical="center" wrapText="1"/>
    </xf>
    <xf numFmtId="0" fontId="72" fillId="16" borderId="51" xfId="3" applyFont="1" applyFill="1" applyBorder="1" applyAlignment="1">
      <alignment horizontal="left" vertical="center" wrapText="1"/>
    </xf>
    <xf numFmtId="0" fontId="72" fillId="16" borderId="38" xfId="3" applyFont="1" applyFill="1" applyBorder="1" applyAlignment="1">
      <alignment horizontal="left" vertical="center" wrapText="1"/>
    </xf>
    <xf numFmtId="0" fontId="72" fillId="16" borderId="0" xfId="3" applyFont="1" applyFill="1" applyAlignment="1">
      <alignment horizontal="left" vertical="center" wrapText="1"/>
    </xf>
    <xf numFmtId="0" fontId="72" fillId="16" borderId="39" xfId="3" applyFont="1" applyFill="1" applyBorder="1" applyAlignment="1">
      <alignment horizontal="left" vertical="center" wrapText="1"/>
    </xf>
    <xf numFmtId="0" fontId="70" fillId="8" borderId="31" xfId="1" applyFont="1" applyFill="1" applyBorder="1" applyAlignment="1">
      <alignment horizontal="left" vertical="center" wrapText="1"/>
    </xf>
    <xf numFmtId="0" fontId="20" fillId="8" borderId="31" xfId="1" applyFont="1" applyFill="1" applyBorder="1" applyAlignment="1">
      <alignment horizontal="left" vertical="center" wrapText="1"/>
    </xf>
    <xf numFmtId="0" fontId="33" fillId="7" borderId="77" xfId="3" applyFont="1" applyFill="1" applyBorder="1" applyAlignment="1">
      <alignment horizontal="left" vertical="center" wrapText="1"/>
    </xf>
    <xf numFmtId="0" fontId="33" fillId="7" borderId="60" xfId="3" applyFont="1" applyFill="1" applyBorder="1" applyAlignment="1">
      <alignment horizontal="left" vertical="center" wrapText="1"/>
    </xf>
    <xf numFmtId="0" fontId="33" fillId="7" borderId="77" xfId="3" applyFont="1" applyFill="1" applyBorder="1" applyAlignment="1">
      <alignment horizontal="center" vertical="center" wrapText="1"/>
    </xf>
    <xf numFmtId="0" fontId="33" fillId="7" borderId="78" xfId="3" applyFont="1" applyFill="1" applyBorder="1" applyAlignment="1">
      <alignment horizontal="center" vertical="center" wrapText="1"/>
    </xf>
    <xf numFmtId="0" fontId="33" fillId="7" borderId="79" xfId="3" applyFont="1" applyFill="1" applyBorder="1" applyAlignment="1">
      <alignment horizontal="center" vertical="center" wrapText="1"/>
    </xf>
    <xf numFmtId="0" fontId="65" fillId="8" borderId="67" xfId="3" applyFont="1" applyFill="1" applyBorder="1" applyAlignment="1">
      <alignment horizontal="left" vertical="center" wrapText="1"/>
    </xf>
    <xf numFmtId="0" fontId="65" fillId="8" borderId="68" xfId="3" applyFont="1" applyFill="1" applyBorder="1" applyAlignment="1">
      <alignment horizontal="left" vertical="center" wrapText="1"/>
    </xf>
    <xf numFmtId="0" fontId="25" fillId="8" borderId="69" xfId="3" applyFont="1" applyFill="1" applyBorder="1" applyAlignment="1">
      <alignment horizontal="left" vertical="center" wrapText="1"/>
    </xf>
    <xf numFmtId="0" fontId="25" fillId="8" borderId="30" xfId="3" applyFont="1" applyFill="1" applyBorder="1" applyAlignment="1">
      <alignment horizontal="left" vertical="center" wrapText="1"/>
    </xf>
    <xf numFmtId="0" fontId="69" fillId="16" borderId="34" xfId="3" applyFont="1" applyFill="1" applyBorder="1" applyAlignment="1">
      <alignment horizontal="left" vertical="center" wrapText="1"/>
    </xf>
    <xf numFmtId="0" fontId="69" fillId="16" borderId="56" xfId="3" applyFont="1" applyFill="1" applyBorder="1" applyAlignment="1">
      <alignment horizontal="left" vertical="center" wrapText="1"/>
    </xf>
    <xf numFmtId="0" fontId="69" fillId="16" borderId="51" xfId="3" applyFont="1" applyFill="1" applyBorder="1" applyAlignment="1">
      <alignment horizontal="left" vertical="center" wrapText="1"/>
    </xf>
    <xf numFmtId="0" fontId="69" fillId="16" borderId="38" xfId="3" applyFont="1" applyFill="1" applyBorder="1" applyAlignment="1">
      <alignment horizontal="left" vertical="center" wrapText="1"/>
    </xf>
    <xf numFmtId="0" fontId="69" fillId="16" borderId="0" xfId="3" applyFont="1" applyFill="1" applyAlignment="1">
      <alignment horizontal="left" vertical="center" wrapText="1"/>
    </xf>
    <xf numFmtId="0" fontId="69" fillId="16" borderId="39" xfId="3" applyFont="1" applyFill="1" applyBorder="1" applyAlignment="1">
      <alignment horizontal="left" vertical="center" wrapText="1"/>
    </xf>
    <xf numFmtId="0" fontId="70" fillId="16" borderId="43" xfId="3" applyFont="1" applyFill="1" applyBorder="1" applyAlignment="1">
      <alignment horizontal="center" vertical="center" wrapText="1"/>
    </xf>
    <xf numFmtId="0" fontId="70" fillId="16" borderId="52" xfId="3" applyFont="1" applyFill="1" applyBorder="1" applyAlignment="1">
      <alignment horizontal="center" vertical="center" wrapText="1"/>
    </xf>
    <xf numFmtId="0" fontId="70" fillId="16" borderId="71" xfId="3" applyFont="1" applyFill="1" applyBorder="1" applyAlignment="1">
      <alignment horizontal="center" vertical="center" wrapText="1"/>
    </xf>
    <xf numFmtId="0" fontId="70" fillId="16" borderId="72" xfId="3" applyFont="1" applyFill="1" applyBorder="1" applyAlignment="1">
      <alignment horizontal="center" vertical="center" wrapText="1"/>
    </xf>
    <xf numFmtId="0" fontId="70" fillId="16" borderId="73" xfId="3" applyFont="1" applyFill="1" applyBorder="1" applyAlignment="1">
      <alignment horizontal="center" vertical="center" wrapText="1"/>
    </xf>
    <xf numFmtId="0" fontId="70" fillId="16" borderId="38" xfId="3" applyFont="1" applyFill="1" applyBorder="1" applyAlignment="1">
      <alignment horizontal="center" vertical="center" wrapText="1"/>
    </xf>
    <xf numFmtId="0" fontId="70" fillId="16" borderId="0" xfId="3" applyFont="1" applyFill="1" applyAlignment="1">
      <alignment horizontal="center" vertical="center" wrapText="1"/>
    </xf>
    <xf numFmtId="0" fontId="70" fillId="16" borderId="39" xfId="3" applyFont="1" applyFill="1" applyBorder="1" applyAlignment="1">
      <alignment horizontal="center" vertical="center" wrapText="1"/>
    </xf>
    <xf numFmtId="0" fontId="70" fillId="16" borderId="74" xfId="3" applyFont="1" applyFill="1" applyBorder="1" applyAlignment="1">
      <alignment horizontal="center" vertical="center" wrapText="1"/>
    </xf>
    <xf numFmtId="0" fontId="70" fillId="16" borderId="75" xfId="3" applyFont="1" applyFill="1" applyBorder="1" applyAlignment="1">
      <alignment horizontal="center" vertical="center" wrapText="1"/>
    </xf>
    <xf numFmtId="0" fontId="70" fillId="16" borderId="76" xfId="3" applyFont="1" applyFill="1" applyBorder="1" applyAlignment="1">
      <alignment horizontal="center" vertical="center" wrapText="1"/>
    </xf>
    <xf numFmtId="0" fontId="64" fillId="16" borderId="34" xfId="3" applyFont="1" applyFill="1" applyBorder="1" applyAlignment="1">
      <alignment horizontal="left" vertical="center" wrapText="1"/>
    </xf>
    <xf numFmtId="0" fontId="64" fillId="16" borderId="56" xfId="3" applyFont="1" applyFill="1" applyBorder="1" applyAlignment="1">
      <alignment horizontal="left" vertical="center" wrapText="1"/>
    </xf>
    <xf numFmtId="0" fontId="64" fillId="16" borderId="51" xfId="3" applyFont="1" applyFill="1" applyBorder="1" applyAlignment="1">
      <alignment horizontal="left" vertical="center" wrapText="1"/>
    </xf>
    <xf numFmtId="0" fontId="64" fillId="16" borderId="38" xfId="3" applyFont="1" applyFill="1" applyBorder="1" applyAlignment="1">
      <alignment horizontal="left" vertical="center" wrapText="1"/>
    </xf>
    <xf numFmtId="0" fontId="64" fillId="16" borderId="0" xfId="3" applyFont="1" applyFill="1" applyAlignment="1">
      <alignment horizontal="left" vertical="center" wrapText="1"/>
    </xf>
    <xf numFmtId="0" fontId="64" fillId="16" borderId="39" xfId="3" applyFont="1" applyFill="1" applyBorder="1" applyAlignment="1">
      <alignment horizontal="left" vertical="center" wrapText="1"/>
    </xf>
    <xf numFmtId="0" fontId="64" fillId="16" borderId="44" xfId="3" applyFont="1" applyFill="1" applyBorder="1" applyAlignment="1">
      <alignment horizontal="left" vertical="center" wrapText="1"/>
    </xf>
    <xf numFmtId="0" fontId="64" fillId="16" borderId="45" xfId="3" applyFont="1" applyFill="1" applyBorder="1" applyAlignment="1">
      <alignment horizontal="left" vertical="center" wrapText="1"/>
    </xf>
    <xf numFmtId="0" fontId="64" fillId="16" borderId="46" xfId="3" applyFont="1" applyFill="1" applyBorder="1" applyAlignment="1">
      <alignment horizontal="left" vertical="center" wrapText="1"/>
    </xf>
    <xf numFmtId="0" fontId="25" fillId="16" borderId="43" xfId="3" applyFont="1" applyFill="1" applyBorder="1" applyAlignment="1">
      <alignment horizontal="center" vertical="center" wrapText="1"/>
    </xf>
    <xf numFmtId="0" fontId="25" fillId="16" borderId="34" xfId="3" applyFont="1" applyFill="1" applyBorder="1" applyAlignment="1">
      <alignment horizontal="center" vertical="center" wrapText="1"/>
    </xf>
    <xf numFmtId="0" fontId="25" fillId="16" borderId="56" xfId="3" applyFont="1" applyFill="1" applyBorder="1" applyAlignment="1">
      <alignment horizontal="center" vertical="center" wrapText="1"/>
    </xf>
    <xf numFmtId="0" fontId="25" fillId="16" borderId="51" xfId="3" applyFont="1" applyFill="1" applyBorder="1" applyAlignment="1">
      <alignment horizontal="center" vertical="center" wrapText="1"/>
    </xf>
    <xf numFmtId="0" fontId="25" fillId="16" borderId="38" xfId="3" applyFont="1" applyFill="1" applyBorder="1" applyAlignment="1">
      <alignment horizontal="center" vertical="center" wrapText="1"/>
    </xf>
    <xf numFmtId="0" fontId="25" fillId="16" borderId="0" xfId="3" applyFont="1" applyFill="1" applyAlignment="1">
      <alignment horizontal="center" vertical="center" wrapText="1"/>
    </xf>
    <xf numFmtId="0" fontId="25" fillId="16" borderId="39" xfId="3" applyFont="1" applyFill="1" applyBorder="1" applyAlignment="1">
      <alignment horizontal="center" vertical="center" wrapText="1"/>
    </xf>
    <xf numFmtId="0" fontId="25" fillId="16" borderId="44" xfId="3" applyFont="1" applyFill="1" applyBorder="1" applyAlignment="1">
      <alignment horizontal="center" vertical="center" wrapText="1"/>
    </xf>
    <xf numFmtId="0" fontId="25" fillId="16" borderId="45" xfId="3" applyFont="1" applyFill="1" applyBorder="1" applyAlignment="1">
      <alignment horizontal="center" vertical="center" wrapText="1"/>
    </xf>
    <xf numFmtId="0" fontId="25" fillId="16" borderId="46" xfId="3" applyFont="1" applyFill="1" applyBorder="1" applyAlignment="1">
      <alignment horizontal="center" vertical="center" wrapText="1"/>
    </xf>
    <xf numFmtId="0" fontId="62" fillId="8" borderId="18" xfId="1" applyFont="1" applyFill="1" applyBorder="1" applyAlignment="1">
      <alignment horizontal="left" vertical="center" wrapText="1"/>
    </xf>
    <xf numFmtId="0" fontId="33" fillId="7" borderId="63" xfId="3" applyFont="1" applyFill="1" applyBorder="1" applyAlignment="1">
      <alignment horizontal="center" vertical="center" wrapText="1"/>
    </xf>
    <xf numFmtId="0" fontId="33" fillId="7" borderId="14" xfId="3" applyFont="1" applyFill="1" applyBorder="1" applyAlignment="1">
      <alignment horizontal="center" vertical="center" wrapText="1"/>
    </xf>
    <xf numFmtId="0" fontId="33" fillId="7" borderId="64" xfId="3" applyFont="1" applyFill="1" applyBorder="1" applyAlignment="1">
      <alignment horizontal="center" vertical="center" wrapText="1"/>
    </xf>
    <xf numFmtId="0" fontId="33" fillId="7" borderId="65" xfId="3" applyFont="1" applyFill="1" applyBorder="1" applyAlignment="1">
      <alignment horizontal="center" vertical="center" wrapText="1"/>
    </xf>
    <xf numFmtId="0" fontId="33" fillId="7" borderId="0" xfId="3" applyFont="1" applyFill="1" applyAlignment="1">
      <alignment horizontal="center" vertical="center" wrapText="1"/>
    </xf>
    <xf numFmtId="0" fontId="33" fillId="7" borderId="66" xfId="3" applyFont="1" applyFill="1" applyBorder="1" applyAlignment="1">
      <alignment horizontal="center" vertical="center" wrapText="1"/>
    </xf>
    <xf numFmtId="0" fontId="50" fillId="19" borderId="34" xfId="3" applyFont="1" applyFill="1" applyBorder="1" applyAlignment="1">
      <alignment horizontal="left" vertical="center" wrapText="1"/>
    </xf>
    <xf numFmtId="0" fontId="50" fillId="19" borderId="51" xfId="3" applyFont="1" applyFill="1" applyBorder="1" applyAlignment="1">
      <alignment horizontal="left" vertical="center" wrapText="1"/>
    </xf>
    <xf numFmtId="0" fontId="50" fillId="19" borderId="44" xfId="3" applyFont="1" applyFill="1" applyBorder="1" applyAlignment="1">
      <alignment horizontal="left" vertical="center" wrapText="1"/>
    </xf>
    <xf numFmtId="0" fontId="50" fillId="19" borderId="46" xfId="3" applyFont="1" applyFill="1" applyBorder="1" applyAlignment="1">
      <alignment horizontal="left" vertical="center" wrapText="1"/>
    </xf>
    <xf numFmtId="0" fontId="62" fillId="8" borderId="34" xfId="3" applyFont="1" applyFill="1" applyBorder="1" applyAlignment="1">
      <alignment horizontal="left" vertical="center" wrapText="1"/>
    </xf>
    <xf numFmtId="0" fontId="62" fillId="8" borderId="51" xfId="3" applyFont="1" applyFill="1" applyBorder="1" applyAlignment="1">
      <alignment horizontal="left" vertical="center" wrapText="1"/>
    </xf>
    <xf numFmtId="0" fontId="33" fillId="8" borderId="29" xfId="3" applyFont="1" applyFill="1" applyBorder="1" applyAlignment="1">
      <alignment horizontal="left" vertical="center" wrapText="1"/>
    </xf>
    <xf numFmtId="0" fontId="33" fillId="8" borderId="30" xfId="3" applyFont="1" applyFill="1" applyBorder="1" applyAlignment="1">
      <alignment horizontal="left" vertical="center" wrapText="1"/>
    </xf>
    <xf numFmtId="0" fontId="33" fillId="15" borderId="29" xfId="3" applyFont="1" applyFill="1" applyBorder="1" applyAlignment="1">
      <alignment horizontal="center" vertical="center" wrapText="1"/>
    </xf>
    <xf numFmtId="0" fontId="33" fillId="15" borderId="33" xfId="3" applyFont="1" applyFill="1" applyBorder="1" applyAlignment="1">
      <alignment horizontal="center" vertical="center" wrapText="1"/>
    </xf>
    <xf numFmtId="0" fontId="33" fillId="15" borderId="30" xfId="3" applyFont="1" applyFill="1" applyBorder="1" applyAlignment="1">
      <alignment horizontal="center" vertical="center" wrapText="1"/>
    </xf>
    <xf numFmtId="0" fontId="33" fillId="15" borderId="57" xfId="3" applyFont="1" applyFill="1" applyBorder="1" applyAlignment="1">
      <alignment horizontal="center" vertical="center" wrapText="1"/>
    </xf>
    <xf numFmtId="0" fontId="33" fillId="15" borderId="58" xfId="3" applyFont="1" applyFill="1" applyBorder="1" applyAlignment="1">
      <alignment horizontal="center" vertical="center" wrapText="1"/>
    </xf>
    <xf numFmtId="0" fontId="33" fillId="15" borderId="59" xfId="3" applyFont="1" applyFill="1" applyBorder="1" applyAlignment="1">
      <alignment horizontal="center" vertical="center" wrapText="1"/>
    </xf>
    <xf numFmtId="0" fontId="24" fillId="8" borderId="18" xfId="1" applyFont="1" applyFill="1" applyBorder="1" applyAlignment="1">
      <alignment horizontal="left" vertical="center" wrapText="1"/>
    </xf>
    <xf numFmtId="0" fontId="33" fillId="15" borderId="63" xfId="3" applyFont="1" applyFill="1" applyBorder="1" applyAlignment="1">
      <alignment horizontal="center" vertical="center" wrapText="1"/>
    </xf>
    <xf numFmtId="0" fontId="33" fillId="15" borderId="14" xfId="3" applyFont="1" applyFill="1" applyBorder="1" applyAlignment="1">
      <alignment horizontal="center" vertical="center" wrapText="1"/>
    </xf>
    <xf numFmtId="0" fontId="33" fillId="15" borderId="64" xfId="3" applyFont="1" applyFill="1" applyBorder="1" applyAlignment="1">
      <alignment horizontal="center" vertical="center" wrapText="1"/>
    </xf>
    <xf numFmtId="0" fontId="30" fillId="16" borderId="44" xfId="3" applyFill="1" applyBorder="1" applyAlignment="1">
      <alignment horizontal="center" vertical="center" wrapText="1"/>
    </xf>
    <xf numFmtId="0" fontId="30" fillId="16" borderId="45" xfId="3" applyFill="1" applyBorder="1" applyAlignment="1">
      <alignment horizontal="center" vertical="center" wrapText="1"/>
    </xf>
    <xf numFmtId="0" fontId="30" fillId="16" borderId="46" xfId="3" applyFill="1" applyBorder="1" applyAlignment="1">
      <alignment horizontal="center" vertical="center" wrapText="1"/>
    </xf>
    <xf numFmtId="0" fontId="54" fillId="8" borderId="29" xfId="3" applyFont="1" applyFill="1" applyBorder="1" applyAlignment="1">
      <alignment horizontal="left" vertical="center" wrapText="1"/>
    </xf>
    <xf numFmtId="0" fontId="54" fillId="8" borderId="30" xfId="3" applyFont="1" applyFill="1" applyBorder="1" applyAlignment="1">
      <alignment horizontal="left" vertical="center" wrapText="1"/>
    </xf>
    <xf numFmtId="0" fontId="58" fillId="8" borderId="29" xfId="3" applyFont="1" applyFill="1" applyBorder="1" applyAlignment="1">
      <alignment horizontal="left" vertical="center" wrapText="1"/>
    </xf>
    <xf numFmtId="0" fontId="58" fillId="8" borderId="30" xfId="3" applyFont="1" applyFill="1" applyBorder="1" applyAlignment="1">
      <alignment horizontal="left" vertical="center" wrapText="1"/>
    </xf>
    <xf numFmtId="0" fontId="59" fillId="16" borderId="34" xfId="3" applyFont="1" applyFill="1" applyBorder="1" applyAlignment="1">
      <alignment horizontal="left" vertical="center" wrapText="1"/>
    </xf>
    <xf numFmtId="0" fontId="59" fillId="16" borderId="56" xfId="3" applyFont="1" applyFill="1" applyBorder="1" applyAlignment="1">
      <alignment horizontal="left" vertical="center" wrapText="1"/>
    </xf>
    <xf numFmtId="0" fontId="59" fillId="16" borderId="51" xfId="3" applyFont="1" applyFill="1" applyBorder="1" applyAlignment="1">
      <alignment horizontal="left" vertical="center" wrapText="1"/>
    </xf>
    <xf numFmtId="0" fontId="59" fillId="16" borderId="38" xfId="3" applyFont="1" applyFill="1" applyBorder="1" applyAlignment="1">
      <alignment horizontal="left" vertical="center" wrapText="1"/>
    </xf>
    <xf numFmtId="0" fontId="59" fillId="16" borderId="0" xfId="3" applyFont="1" applyFill="1" applyAlignment="1">
      <alignment horizontal="left" vertical="center" wrapText="1"/>
    </xf>
    <xf numFmtId="0" fontId="59" fillId="16" borderId="39" xfId="3" applyFont="1" applyFill="1" applyBorder="1" applyAlignment="1">
      <alignment horizontal="left" vertical="center" wrapText="1"/>
    </xf>
    <xf numFmtId="0" fontId="59" fillId="16" borderId="44" xfId="3" applyFont="1" applyFill="1" applyBorder="1" applyAlignment="1">
      <alignment horizontal="left" vertical="center" wrapText="1"/>
    </xf>
    <xf numFmtId="0" fontId="59" fillId="16" borderId="45" xfId="3" applyFont="1" applyFill="1" applyBorder="1" applyAlignment="1">
      <alignment horizontal="left" vertical="center" wrapText="1"/>
    </xf>
    <xf numFmtId="0" fontId="59" fillId="16" borderId="46" xfId="3" applyFont="1" applyFill="1" applyBorder="1" applyAlignment="1">
      <alignment horizontal="left" vertical="center" wrapText="1"/>
    </xf>
    <xf numFmtId="0" fontId="50" fillId="8" borderId="43" xfId="3" applyFont="1" applyFill="1" applyBorder="1" applyAlignment="1">
      <alignment horizontal="left" vertical="center" wrapText="1"/>
    </xf>
    <xf numFmtId="0" fontId="50" fillId="8" borderId="43" xfId="3" applyFont="1" applyFill="1" applyBorder="1" applyAlignment="1">
      <alignment horizontal="left" vertical="center"/>
    </xf>
    <xf numFmtId="0" fontId="45" fillId="8" borderId="31" xfId="3" applyFont="1" applyFill="1" applyBorder="1" applyAlignment="1">
      <alignment horizontal="left" vertical="center" wrapText="1"/>
    </xf>
    <xf numFmtId="4" fontId="47" fillId="16" borderId="40" xfId="3" applyNumberFormat="1" applyFont="1" applyFill="1" applyBorder="1" applyAlignment="1" applyProtection="1">
      <alignment horizontal="center" vertical="center" wrapText="1" readingOrder="1"/>
      <protection locked="0"/>
    </xf>
    <xf numFmtId="4" fontId="47" fillId="16" borderId="43" xfId="3" applyNumberFormat="1" applyFont="1" applyFill="1" applyBorder="1" applyAlignment="1" applyProtection="1">
      <alignment horizontal="center" vertical="center" wrapText="1" readingOrder="1"/>
      <protection locked="0"/>
    </xf>
    <xf numFmtId="9" fontId="35" fillId="16" borderId="40" xfId="3" applyNumberFormat="1" applyFont="1" applyFill="1" applyBorder="1" applyAlignment="1" applyProtection="1">
      <alignment horizontal="center" vertical="center" wrapText="1" readingOrder="1"/>
      <protection locked="0"/>
    </xf>
    <xf numFmtId="9" fontId="35" fillId="16" borderId="43" xfId="3" applyNumberFormat="1" applyFont="1" applyFill="1" applyBorder="1" applyAlignment="1" applyProtection="1">
      <alignment horizontal="center" vertical="center" wrapText="1" readingOrder="1"/>
      <protection locked="0"/>
    </xf>
    <xf numFmtId="10" fontId="19" fillId="16" borderId="40" xfId="3" applyNumberFormat="1" applyFont="1" applyFill="1" applyBorder="1" applyAlignment="1" applyProtection="1">
      <alignment horizontal="center" vertical="center" wrapText="1" readingOrder="1"/>
      <protection locked="0"/>
    </xf>
    <xf numFmtId="10" fontId="19" fillId="16" borderId="43" xfId="3" applyNumberFormat="1" applyFont="1" applyFill="1" applyBorder="1" applyAlignment="1" applyProtection="1">
      <alignment horizontal="center" vertical="center" wrapText="1" readingOrder="1"/>
      <protection locked="0"/>
    </xf>
    <xf numFmtId="2" fontId="48" fillId="16" borderId="43" xfId="3" applyNumberFormat="1" applyFont="1" applyFill="1" applyBorder="1" applyAlignment="1" applyProtection="1">
      <alignment horizontal="center" vertical="center" wrapText="1" readingOrder="1"/>
      <protection locked="0"/>
    </xf>
    <xf numFmtId="10" fontId="49" fillId="16" borderId="43" xfId="3" applyNumberFormat="1" applyFont="1" applyFill="1" applyBorder="1" applyAlignment="1" applyProtection="1">
      <alignment horizontal="center" vertical="center" wrapText="1" readingOrder="1"/>
      <protection locked="0"/>
    </xf>
    <xf numFmtId="0" fontId="46" fillId="16" borderId="38" xfId="3" applyFont="1" applyFill="1" applyBorder="1" applyAlignment="1">
      <alignment horizontal="left" vertical="center" wrapText="1"/>
    </xf>
    <xf numFmtId="0" fontId="46" fillId="16" borderId="0" xfId="3" applyFont="1" applyFill="1" applyAlignment="1">
      <alignment horizontal="left" vertical="center" wrapText="1"/>
    </xf>
    <xf numFmtId="0" fontId="46" fillId="16" borderId="39" xfId="3" applyFont="1" applyFill="1" applyBorder="1" applyAlignment="1">
      <alignment horizontal="left" vertical="center" wrapText="1"/>
    </xf>
    <xf numFmtId="0" fontId="46" fillId="16" borderId="44" xfId="3" applyFont="1" applyFill="1" applyBorder="1" applyAlignment="1">
      <alignment horizontal="left" vertical="center" wrapText="1"/>
    </xf>
    <xf numFmtId="0" fontId="46" fillId="16" borderId="45" xfId="3" applyFont="1" applyFill="1" applyBorder="1" applyAlignment="1">
      <alignment horizontal="left" vertical="center" wrapText="1"/>
    </xf>
    <xf numFmtId="0" fontId="46" fillId="16" borderId="46" xfId="3" applyFont="1" applyFill="1" applyBorder="1" applyAlignment="1">
      <alignment horizontal="left" vertical="center" wrapText="1"/>
    </xf>
    <xf numFmtId="0" fontId="33" fillId="16" borderId="40" xfId="3" applyFont="1" applyFill="1" applyBorder="1" applyAlignment="1">
      <alignment horizontal="center" vertical="center" wrapText="1"/>
    </xf>
    <xf numFmtId="0" fontId="33" fillId="16" borderId="43" xfId="3" applyFont="1" applyFill="1" applyBorder="1" applyAlignment="1">
      <alignment horizontal="center" vertical="center" wrapText="1"/>
    </xf>
    <xf numFmtId="0" fontId="41" fillId="16" borderId="40" xfId="3" applyFont="1" applyFill="1" applyBorder="1" applyAlignment="1" applyProtection="1">
      <alignment horizontal="center" vertical="center" wrapText="1" readingOrder="1"/>
      <protection locked="0"/>
    </xf>
    <xf numFmtId="0" fontId="41" fillId="16" borderId="43" xfId="3" applyFont="1" applyFill="1" applyBorder="1" applyAlignment="1" applyProtection="1">
      <alignment horizontal="center" vertical="center" wrapText="1" readingOrder="1"/>
      <protection locked="0"/>
    </xf>
    <xf numFmtId="0" fontId="14" fillId="0" borderId="9" xfId="3" applyFont="1" applyBorder="1" applyAlignment="1" applyProtection="1">
      <alignment horizontal="center" vertical="center" wrapText="1" readingOrder="1"/>
      <protection locked="0"/>
    </xf>
    <xf numFmtId="0" fontId="14" fillId="0" borderId="0" xfId="3" applyFont="1" applyAlignment="1" applyProtection="1">
      <alignment horizontal="center" vertical="center" wrapText="1" readingOrder="1"/>
      <protection locked="0"/>
    </xf>
    <xf numFmtId="0" fontId="34" fillId="8" borderId="9" xfId="3" applyFont="1" applyFill="1" applyBorder="1" applyAlignment="1" applyProtection="1">
      <alignment horizontal="center" vertical="center" wrapText="1" readingOrder="1"/>
      <protection locked="0"/>
    </xf>
    <xf numFmtId="0" fontId="34" fillId="8" borderId="0" xfId="3" applyFont="1" applyFill="1" applyAlignment="1" applyProtection="1">
      <alignment horizontal="center" vertical="center" wrapText="1" readingOrder="1"/>
      <protection locked="0"/>
    </xf>
    <xf numFmtId="2" fontId="19" fillId="0" borderId="10" xfId="3" applyNumberFormat="1" applyFont="1" applyBorder="1" applyAlignment="1" applyProtection="1">
      <alignment horizontal="center" vertical="center" wrapText="1" readingOrder="1"/>
      <protection locked="0"/>
    </xf>
    <xf numFmtId="2" fontId="19" fillId="0" borderId="13" xfId="3" applyNumberFormat="1" applyFont="1" applyBorder="1" applyAlignment="1" applyProtection="1">
      <alignment horizontal="center" vertical="center" wrapText="1" readingOrder="1"/>
      <protection locked="0"/>
    </xf>
    <xf numFmtId="0" fontId="38" fillId="4" borderId="18" xfId="3" applyFont="1" applyFill="1" applyBorder="1" applyAlignment="1">
      <alignment horizontal="center" vertical="center" wrapText="1"/>
    </xf>
    <xf numFmtId="0" fontId="41" fillId="8" borderId="20" xfId="3" applyFont="1" applyFill="1" applyBorder="1" applyAlignment="1" applyProtection="1">
      <alignment horizontal="center" vertical="center" wrapText="1" readingOrder="1"/>
      <protection locked="0"/>
    </xf>
    <xf numFmtId="0" fontId="41" fillId="8" borderId="21" xfId="3" applyFont="1" applyFill="1" applyBorder="1" applyAlignment="1" applyProtection="1">
      <alignment horizontal="center" vertical="center" wrapText="1" readingOrder="1"/>
      <protection locked="0"/>
    </xf>
    <xf numFmtId="0" fontId="41" fillId="8" borderId="26" xfId="3" applyFont="1" applyFill="1" applyBorder="1" applyAlignment="1" applyProtection="1">
      <alignment horizontal="center" vertical="center" wrapText="1" readingOrder="1"/>
      <protection locked="0"/>
    </xf>
    <xf numFmtId="0" fontId="41" fillId="8" borderId="27" xfId="3" applyFont="1" applyFill="1" applyBorder="1" applyAlignment="1" applyProtection="1">
      <alignment horizontal="center" vertical="center" wrapText="1" readingOrder="1"/>
      <protection locked="0"/>
    </xf>
    <xf numFmtId="0" fontId="41" fillId="8" borderId="36" xfId="3" applyFont="1" applyFill="1" applyBorder="1" applyAlignment="1" applyProtection="1">
      <alignment horizontal="center" vertical="center" wrapText="1" readingOrder="1"/>
      <protection locked="0"/>
    </xf>
    <xf numFmtId="0" fontId="41" fillId="8" borderId="37" xfId="3" applyFont="1" applyFill="1" applyBorder="1" applyAlignment="1" applyProtection="1">
      <alignment horizontal="center" vertical="center" wrapText="1" readingOrder="1"/>
      <protection locked="0"/>
    </xf>
    <xf numFmtId="0" fontId="42" fillId="8" borderId="23" xfId="3" applyFont="1" applyFill="1" applyBorder="1" applyAlignment="1">
      <alignment horizontal="center" vertical="center" wrapText="1"/>
    </xf>
    <xf numFmtId="0" fontId="42" fillId="8" borderId="24" xfId="3" applyFont="1" applyFill="1" applyBorder="1" applyAlignment="1">
      <alignment horizontal="center" vertical="center" wrapText="1"/>
    </xf>
    <xf numFmtId="0" fontId="39" fillId="7" borderId="29" xfId="3" applyFont="1" applyFill="1" applyBorder="1" applyAlignment="1">
      <alignment horizontal="left" vertical="center" wrapText="1"/>
    </xf>
    <xf numFmtId="0" fontId="39" fillId="7" borderId="30" xfId="3" applyFont="1" applyFill="1" applyBorder="1" applyAlignment="1">
      <alignment horizontal="left" vertical="center" wrapText="1"/>
    </xf>
    <xf numFmtId="0" fontId="32" fillId="0" borderId="9" xfId="3" applyFont="1" applyBorder="1" applyAlignment="1" applyProtection="1">
      <alignment horizontal="left" vertical="center" wrapText="1"/>
      <protection locked="0"/>
    </xf>
    <xf numFmtId="0" fontId="32" fillId="0" borderId="0" xfId="3" applyFont="1" applyAlignment="1" applyProtection="1">
      <alignment horizontal="left" vertical="center" wrapText="1"/>
      <protection locked="0"/>
    </xf>
    <xf numFmtId="0" fontId="33" fillId="13" borderId="9" xfId="3" applyFont="1" applyFill="1" applyBorder="1" applyAlignment="1">
      <alignment horizontal="center" vertical="center" wrapText="1"/>
    </xf>
    <xf numFmtId="0" fontId="33" fillId="13" borderId="0" xfId="3" applyFont="1" applyFill="1" applyAlignment="1">
      <alignment horizontal="center" vertical="center" wrapText="1"/>
    </xf>
    <xf numFmtId="0" fontId="21" fillId="0" borderId="9" xfId="3" applyFont="1" applyBorder="1" applyAlignment="1" applyProtection="1">
      <alignment horizontal="center" vertical="center" wrapText="1" readingOrder="1"/>
      <protection locked="0"/>
    </xf>
    <xf numFmtId="0" fontId="21" fillId="0" borderId="0" xfId="3" applyFont="1" applyAlignment="1" applyProtection="1">
      <alignment horizontal="center" vertical="center" wrapText="1" readingOrder="1"/>
      <protection locked="0"/>
    </xf>
    <xf numFmtId="0" fontId="18" fillId="5" borderId="6" xfId="3" applyFont="1" applyFill="1" applyBorder="1" applyAlignment="1">
      <alignment horizontal="center" vertical="center" wrapText="1"/>
    </xf>
    <xf numFmtId="0" fontId="18" fillId="5" borderId="3" xfId="3" applyFont="1" applyFill="1" applyBorder="1" applyAlignment="1">
      <alignment horizontal="center" vertical="center" wrapText="1"/>
    </xf>
    <xf numFmtId="0" fontId="18" fillId="5" borderId="5" xfId="3" applyFont="1" applyFill="1" applyBorder="1" applyAlignment="1">
      <alignment horizontal="center" vertical="center" wrapText="1"/>
    </xf>
    <xf numFmtId="0" fontId="29" fillId="5" borderId="6" xfId="3" applyFont="1" applyFill="1" applyBorder="1" applyAlignment="1">
      <alignment horizontal="center" vertical="center" wrapText="1"/>
    </xf>
    <xf numFmtId="0" fontId="29" fillId="5" borderId="3" xfId="3" applyFont="1" applyFill="1" applyBorder="1" applyAlignment="1">
      <alignment horizontal="center" vertical="center" wrapText="1"/>
    </xf>
    <xf numFmtId="0" fontId="29" fillId="5" borderId="5" xfId="3" applyFont="1" applyFill="1" applyBorder="1" applyAlignment="1">
      <alignment horizontal="center" vertical="center" wrapText="1"/>
    </xf>
    <xf numFmtId="0" fontId="28" fillId="0" borderId="3" xfId="1" applyFont="1" applyBorder="1" applyAlignment="1">
      <alignment horizontal="left" vertical="center" wrapText="1"/>
    </xf>
    <xf numFmtId="0" fontId="28" fillId="0" borderId="5" xfId="1" applyFont="1" applyBorder="1" applyAlignment="1">
      <alignment horizontal="left" vertical="center" wrapText="1"/>
    </xf>
    <xf numFmtId="0" fontId="20" fillId="0" borderId="3" xfId="1" applyFont="1" applyBorder="1" applyAlignment="1">
      <alignment horizontal="left" vertical="center" wrapText="1"/>
    </xf>
    <xf numFmtId="0" fontId="20" fillId="0" borderId="5" xfId="1" applyFont="1" applyBorder="1" applyAlignment="1">
      <alignment horizontal="left" vertical="center" wrapText="1"/>
    </xf>
    <xf numFmtId="0" fontId="29" fillId="5" borderId="3" xfId="1" applyFont="1" applyFill="1" applyBorder="1" applyAlignment="1">
      <alignment horizontal="center" vertical="center"/>
    </xf>
    <xf numFmtId="0" fontId="29" fillId="5" borderId="5" xfId="1" applyFont="1" applyFill="1" applyBorder="1" applyAlignment="1">
      <alignment horizontal="center" vertical="center"/>
    </xf>
    <xf numFmtId="0" fontId="17" fillId="5" borderId="3" xfId="3" applyFont="1" applyFill="1" applyBorder="1" applyAlignment="1">
      <alignment horizontal="center" vertical="center" wrapText="1"/>
    </xf>
    <xf numFmtId="0" fontId="17" fillId="5" borderId="4" xfId="3" applyFont="1" applyFill="1" applyBorder="1" applyAlignment="1">
      <alignment horizontal="center" vertical="center" wrapText="1"/>
    </xf>
    <xf numFmtId="0" fontId="17" fillId="5" borderId="5" xfId="3" applyFont="1" applyFill="1" applyBorder="1" applyAlignment="1">
      <alignment horizontal="center" vertical="center" wrapText="1"/>
    </xf>
    <xf numFmtId="0" fontId="24" fillId="0" borderId="3" xfId="1" applyFont="1" applyBorder="1" applyAlignment="1">
      <alignment horizontal="left" vertical="center" wrapText="1"/>
    </xf>
    <xf numFmtId="0" fontId="24" fillId="0" borderId="5" xfId="1" applyFont="1" applyBorder="1" applyAlignment="1">
      <alignment horizontal="left" vertical="center" wrapText="1"/>
    </xf>
    <xf numFmtId="0" fontId="25" fillId="0" borderId="3" xfId="1" applyFont="1" applyBorder="1" applyAlignment="1">
      <alignment horizontal="left" vertical="center" wrapText="1"/>
    </xf>
    <xf numFmtId="0" fontId="25" fillId="0" borderId="5" xfId="1" applyFont="1" applyBorder="1" applyAlignment="1">
      <alignment horizontal="left" vertical="center" wrapText="1"/>
    </xf>
    <xf numFmtId="0" fontId="26" fillId="0" borderId="3" xfId="1" applyFont="1" applyBorder="1" applyAlignment="1">
      <alignment horizontal="left" vertical="center" wrapText="1"/>
    </xf>
    <xf numFmtId="0" fontId="26" fillId="0" borderId="5" xfId="1" applyFont="1" applyBorder="1" applyAlignment="1">
      <alignment horizontal="left" vertical="center" wrapText="1"/>
    </xf>
    <xf numFmtId="0" fontId="27" fillId="0" borderId="3" xfId="1" applyFont="1" applyBorder="1" applyAlignment="1">
      <alignment horizontal="left" vertical="center" wrapText="1"/>
    </xf>
    <xf numFmtId="0" fontId="27" fillId="0" borderId="5" xfId="1" applyFont="1" applyBorder="1" applyAlignment="1">
      <alignment horizontal="left" vertical="center" wrapText="1"/>
    </xf>
    <xf numFmtId="0" fontId="16" fillId="5" borderId="1" xfId="1" applyFont="1" applyFill="1" applyBorder="1" applyAlignment="1">
      <alignment horizontal="center" vertical="center" wrapText="1"/>
    </xf>
    <xf numFmtId="0" fontId="16" fillId="5" borderId="2" xfId="1" applyFont="1" applyFill="1" applyBorder="1" applyAlignment="1">
      <alignment horizontal="center" vertical="center" wrapText="1"/>
    </xf>
    <xf numFmtId="0" fontId="17" fillId="5" borderId="0" xfId="1" applyFont="1" applyFill="1" applyAlignment="1">
      <alignment horizontal="center" vertical="center" wrapText="1"/>
    </xf>
    <xf numFmtId="0" fontId="18" fillId="5" borderId="0" xfId="0" applyFont="1" applyFill="1" applyAlignment="1">
      <alignment horizontal="center" vertical="center" wrapText="1"/>
    </xf>
    <xf numFmtId="0" fontId="19" fillId="3" borderId="3" xfId="1" applyFont="1" applyFill="1" applyBorder="1" applyAlignment="1">
      <alignment horizontal="center" vertical="center"/>
    </xf>
    <xf numFmtId="0" fontId="19" fillId="3" borderId="4" xfId="1" applyFont="1" applyFill="1" applyBorder="1" applyAlignment="1">
      <alignment horizontal="center" vertical="center"/>
    </xf>
    <xf numFmtId="0" fontId="19" fillId="3" borderId="5" xfId="1" applyFont="1" applyFill="1" applyBorder="1" applyAlignment="1">
      <alignment horizontal="center" vertical="center"/>
    </xf>
    <xf numFmtId="0" fontId="1" fillId="10" borderId="0" xfId="1" applyFill="1" applyAlignment="1">
      <alignment horizontal="center" vertical="center" wrapText="1"/>
    </xf>
    <xf numFmtId="0" fontId="23" fillId="0" borderId="3" xfId="1" applyFont="1" applyBorder="1" applyAlignment="1">
      <alignment horizontal="left" vertical="center" wrapText="1"/>
    </xf>
    <xf numFmtId="0" fontId="23" fillId="0" borderId="5" xfId="1" applyFont="1" applyBorder="1" applyAlignment="1">
      <alignment horizontal="left" vertical="center" wrapText="1"/>
    </xf>
    <xf numFmtId="0" fontId="6" fillId="2" borderId="0" xfId="1" applyFont="1" applyFill="1" applyAlignment="1">
      <alignment horizontal="center" vertical="center"/>
    </xf>
    <xf numFmtId="0" fontId="7" fillId="3" borderId="0" xfId="1" applyFont="1" applyFill="1" applyAlignment="1">
      <alignment horizontal="center" vertical="center"/>
    </xf>
    <xf numFmtId="0" fontId="9" fillId="4" borderId="0" xfId="1" applyFont="1" applyFill="1" applyAlignment="1">
      <alignment horizontal="left" vertical="center"/>
    </xf>
    <xf numFmtId="0" fontId="8" fillId="0" borderId="0" xfId="1" applyFont="1" applyAlignment="1">
      <alignment horizontal="left" vertical="center" wrapText="1"/>
    </xf>
    <xf numFmtId="0" fontId="12" fillId="5" borderId="0" xfId="1" applyFont="1" applyFill="1" applyAlignment="1">
      <alignment horizontal="left" vertical="center"/>
    </xf>
    <xf numFmtId="0" fontId="8" fillId="0" borderId="0" xfId="1" applyFont="1" applyAlignment="1">
      <alignment horizontal="left" vertical="center"/>
    </xf>
    <xf numFmtId="0" fontId="13" fillId="6" borderId="0" xfId="1" applyFont="1" applyFill="1" applyAlignment="1">
      <alignment horizontal="left" vertical="center" wrapText="1"/>
    </xf>
    <xf numFmtId="0" fontId="22" fillId="0" borderId="6" xfId="1" applyFont="1" applyFill="1" applyBorder="1" applyAlignment="1">
      <alignment horizontal="center" vertical="center"/>
    </xf>
    <xf numFmtId="0" fontId="84" fillId="9" borderId="6" xfId="1" applyFont="1" applyFill="1" applyBorder="1" applyAlignment="1">
      <alignment horizontal="center" vertical="center"/>
    </xf>
    <xf numFmtId="0" fontId="84" fillId="11" borderId="6" xfId="1" applyFont="1" applyFill="1" applyBorder="1" applyAlignment="1">
      <alignment horizontal="center" vertical="center"/>
    </xf>
    <xf numFmtId="0" fontId="84" fillId="12" borderId="6" xfId="1" applyFont="1" applyFill="1" applyBorder="1" applyAlignment="1">
      <alignment horizontal="center" vertical="center"/>
    </xf>
    <xf numFmtId="0" fontId="87" fillId="9" borderId="6" xfId="1" applyFont="1" applyFill="1" applyBorder="1" applyAlignment="1">
      <alignment horizontal="center" vertical="center"/>
    </xf>
    <xf numFmtId="0" fontId="86" fillId="11" borderId="6" xfId="1" applyFont="1" applyFill="1" applyBorder="1" applyAlignment="1">
      <alignment horizontal="center" vertical="center"/>
    </xf>
    <xf numFmtId="0" fontId="88" fillId="9" borderId="6" xfId="1" applyFont="1" applyFill="1" applyBorder="1" applyAlignment="1">
      <alignment horizontal="center" vertical="center"/>
    </xf>
    <xf numFmtId="0" fontId="85" fillId="12" borderId="6" xfId="1" applyFont="1" applyFill="1" applyBorder="1" applyAlignment="1">
      <alignment horizontal="center" vertical="center"/>
    </xf>
  </cellXfs>
  <cellStyles count="5">
    <cellStyle name="Moneda 2" xfId="4"/>
    <cellStyle name="Normal" xfId="0" builtinId="0"/>
    <cellStyle name="Normal 2" xfId="3"/>
    <cellStyle name="Normal 2 2 2" xfId="1"/>
    <cellStyle name="Porcentaje 2 2" xfId="2"/>
  </cellStyles>
  <dxfs count="0"/>
  <tableStyles count="0" defaultTableStyle="TableStyleMedium2" defaultPivotStyle="PivotStyleLight16"/>
  <colors>
    <mruColors>
      <color rgb="FF13131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clustered"/>
        <c:varyColors val="0"/>
        <c:ser>
          <c:idx val="7"/>
          <c:order val="0"/>
          <c:spPr>
            <a:solidFill>
              <a:schemeClr val="tx1"/>
            </a:solidFill>
          </c:spPr>
          <c:invertIfNegative val="0"/>
          <c:dLbls>
            <c:dLbl>
              <c:idx val="0"/>
              <c:layout/>
              <c:tx>
                <c:rich>
                  <a:bodyPr/>
                  <a:lstStyle/>
                  <a:p>
                    <a:r>
                      <a:rPr lang="en-US"/>
                      <a:t>37</a:t>
                    </a:r>
                  </a:p>
                </c:rich>
              </c:tx>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C49B-47BE-B756-4C822C7D2678}"/>
                </c:ext>
              </c:extLst>
            </c:dLbl>
            <c:spPr>
              <a:noFill/>
              <a:ln>
                <a:noFill/>
              </a:ln>
              <a:effectLst/>
            </c:spPr>
            <c:txPr>
              <a:bodyPr/>
              <a:lstStyle/>
              <a:p>
                <a:pPr>
                  <a:defRPr sz="1500" baseline="0"/>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IND IMMJ'!$I$23</c:f>
              <c:numCache>
                <c:formatCode>General</c:formatCode>
                <c:ptCount val="1"/>
                <c:pt idx="0">
                  <c:v>37</c:v>
                </c:pt>
              </c:numCache>
            </c:numRef>
          </c:val>
          <c:extLst>
            <c:ext xmlns:c16="http://schemas.microsoft.com/office/drawing/2014/chart" uri="{C3380CC4-5D6E-409C-BE32-E72D297353CC}">
              <c16:uniqueId val="{00000000-89A7-4B5D-BB84-443125402186}"/>
            </c:ext>
          </c:extLst>
        </c:ser>
        <c:ser>
          <c:idx val="6"/>
          <c:order val="1"/>
          <c:spPr>
            <a:solidFill>
              <a:srgbClr val="009900"/>
            </a:solidFill>
          </c:spPr>
          <c:invertIfNegative val="0"/>
          <c:dLbls>
            <c:dLbl>
              <c:idx val="0"/>
              <c:layout/>
              <c:tx>
                <c:rich>
                  <a:bodyPr/>
                  <a:lstStyle/>
                  <a:p>
                    <a:r>
                      <a:rPr lang="en-US"/>
                      <a:t>38</a:t>
                    </a:r>
                  </a:p>
                </c:rich>
              </c:tx>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C49B-47BE-B756-4C822C7D2678}"/>
                </c:ext>
              </c:extLst>
            </c:dLbl>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IND IMMJ'!$I$22</c:f>
              <c:numCache>
                <c:formatCode>General</c:formatCode>
                <c:ptCount val="1"/>
                <c:pt idx="0">
                  <c:v>38</c:v>
                </c:pt>
              </c:numCache>
            </c:numRef>
          </c:val>
          <c:extLst>
            <c:ext xmlns:c16="http://schemas.microsoft.com/office/drawing/2014/chart" uri="{C3380CC4-5D6E-409C-BE32-E72D297353CC}">
              <c16:uniqueId val="{00000001-89A7-4B5D-BB84-443125402186}"/>
            </c:ext>
          </c:extLst>
        </c:ser>
        <c:ser>
          <c:idx val="5"/>
          <c:order val="2"/>
          <c:spPr>
            <a:solidFill>
              <a:srgbClr val="FFC000"/>
            </a:solidFill>
          </c:spPr>
          <c:invertIfNegative val="0"/>
          <c:dLbls>
            <c:dLbl>
              <c:idx val="0"/>
              <c:layout/>
              <c:tx>
                <c:rich>
                  <a:bodyPr/>
                  <a:lstStyle/>
                  <a:p>
                    <a:r>
                      <a:rPr lang="en-US"/>
                      <a:t>50</a:t>
                    </a:r>
                  </a:p>
                </c:rich>
              </c:tx>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C49B-47BE-B756-4C822C7D2678}"/>
                </c:ext>
              </c:extLst>
            </c:dLbl>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IND IMMJ'!$I$21</c:f>
              <c:numCache>
                <c:formatCode>General</c:formatCode>
                <c:ptCount val="1"/>
                <c:pt idx="0">
                  <c:v>50</c:v>
                </c:pt>
              </c:numCache>
            </c:numRef>
          </c:val>
          <c:extLst>
            <c:ext xmlns:c16="http://schemas.microsoft.com/office/drawing/2014/chart" uri="{C3380CC4-5D6E-409C-BE32-E72D297353CC}">
              <c16:uniqueId val="{00000002-89A7-4B5D-BB84-443125402186}"/>
            </c:ext>
          </c:extLst>
        </c:ser>
        <c:ser>
          <c:idx val="4"/>
          <c:order val="3"/>
          <c:spPr>
            <a:solidFill>
              <a:srgbClr val="009999"/>
            </a:solidFill>
          </c:spPr>
          <c:invertIfNegative val="0"/>
          <c:dLbls>
            <c:dLbl>
              <c:idx val="0"/>
              <c:layout/>
              <c:tx>
                <c:rich>
                  <a:bodyPr/>
                  <a:lstStyle/>
                  <a:p>
                    <a:r>
                      <a:rPr lang="en-US"/>
                      <a:t>25</a:t>
                    </a:r>
                  </a:p>
                </c:rich>
              </c:tx>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C49B-47BE-B756-4C822C7D2678}"/>
                </c:ext>
              </c:extLst>
            </c:dLbl>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IND IMMJ'!$I$20</c:f>
              <c:numCache>
                <c:formatCode>General</c:formatCode>
                <c:ptCount val="1"/>
                <c:pt idx="0">
                  <c:v>25</c:v>
                </c:pt>
              </c:numCache>
            </c:numRef>
          </c:val>
          <c:extLst>
            <c:ext xmlns:c16="http://schemas.microsoft.com/office/drawing/2014/chart" uri="{C3380CC4-5D6E-409C-BE32-E72D297353CC}">
              <c16:uniqueId val="{00000003-89A7-4B5D-BB84-443125402186}"/>
            </c:ext>
          </c:extLst>
        </c:ser>
        <c:ser>
          <c:idx val="3"/>
          <c:order val="4"/>
          <c:spPr>
            <a:solidFill>
              <a:schemeClr val="accent6">
                <a:lumMod val="75000"/>
              </a:schemeClr>
            </a:solidFill>
          </c:spPr>
          <c:invertIfNegative val="0"/>
          <c:dLbls>
            <c:dLbl>
              <c:idx val="0"/>
              <c:layout/>
              <c:tx>
                <c:rich>
                  <a:bodyPr/>
                  <a:lstStyle/>
                  <a:p>
                    <a:r>
                      <a:rPr lang="en-US"/>
                      <a:t>30</a:t>
                    </a:r>
                  </a:p>
                </c:rich>
              </c:tx>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C49B-47BE-B756-4C822C7D2678}"/>
                </c:ext>
              </c:extLst>
            </c:dLbl>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IND IMMJ'!$I$19</c:f>
              <c:numCache>
                <c:formatCode>General</c:formatCode>
                <c:ptCount val="1"/>
                <c:pt idx="0">
                  <c:v>30</c:v>
                </c:pt>
              </c:numCache>
            </c:numRef>
          </c:val>
          <c:extLst>
            <c:ext xmlns:c16="http://schemas.microsoft.com/office/drawing/2014/chart" uri="{C3380CC4-5D6E-409C-BE32-E72D297353CC}">
              <c16:uniqueId val="{00000004-89A7-4B5D-BB84-443125402186}"/>
            </c:ext>
          </c:extLst>
        </c:ser>
        <c:ser>
          <c:idx val="2"/>
          <c:order val="5"/>
          <c:spPr>
            <a:solidFill>
              <a:srgbClr val="C00000"/>
            </a:solidFill>
          </c:spPr>
          <c:invertIfNegative val="0"/>
          <c:dLbls>
            <c:dLbl>
              <c:idx val="0"/>
              <c:layout/>
              <c:tx>
                <c:rich>
                  <a:bodyPr/>
                  <a:lstStyle/>
                  <a:p>
                    <a:r>
                      <a:rPr lang="en-US"/>
                      <a:t>25</a:t>
                    </a:r>
                  </a:p>
                </c:rich>
              </c:tx>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C49B-47BE-B756-4C822C7D2678}"/>
                </c:ext>
              </c:extLst>
            </c:dLbl>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IND IMMJ'!$I$18</c:f>
              <c:numCache>
                <c:formatCode>General</c:formatCode>
                <c:ptCount val="1"/>
                <c:pt idx="0">
                  <c:v>25</c:v>
                </c:pt>
              </c:numCache>
            </c:numRef>
          </c:val>
          <c:extLst>
            <c:ext xmlns:c16="http://schemas.microsoft.com/office/drawing/2014/chart" uri="{C3380CC4-5D6E-409C-BE32-E72D297353CC}">
              <c16:uniqueId val="{00000005-89A7-4B5D-BB84-443125402186}"/>
            </c:ext>
          </c:extLst>
        </c:ser>
        <c:ser>
          <c:idx val="1"/>
          <c:order val="6"/>
          <c:spPr>
            <a:solidFill>
              <a:schemeClr val="accent4">
                <a:lumMod val="60000"/>
                <a:lumOff val="40000"/>
              </a:schemeClr>
            </a:solidFill>
          </c:spPr>
          <c:invertIfNegative val="0"/>
          <c:dLbls>
            <c:dLbl>
              <c:idx val="0"/>
              <c:layout/>
              <c:tx>
                <c:rich>
                  <a:bodyPr/>
                  <a:lstStyle/>
                  <a:p>
                    <a:r>
                      <a:rPr lang="en-US"/>
                      <a:t>35</a:t>
                    </a:r>
                  </a:p>
                </c:rich>
              </c:tx>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49B-47BE-B756-4C822C7D2678}"/>
                </c:ext>
              </c:extLst>
            </c:dLbl>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IND IMMJ'!$I$17</c:f>
              <c:numCache>
                <c:formatCode>General</c:formatCode>
                <c:ptCount val="1"/>
                <c:pt idx="0">
                  <c:v>35</c:v>
                </c:pt>
              </c:numCache>
            </c:numRef>
          </c:val>
          <c:extLst>
            <c:ext xmlns:c16="http://schemas.microsoft.com/office/drawing/2014/chart" uri="{C3380CC4-5D6E-409C-BE32-E72D297353CC}">
              <c16:uniqueId val="{00000006-89A7-4B5D-BB84-443125402186}"/>
            </c:ext>
          </c:extLst>
        </c:ser>
        <c:ser>
          <c:idx val="0"/>
          <c:order val="7"/>
          <c:spPr>
            <a:solidFill>
              <a:schemeClr val="tx1">
                <a:lumMod val="50000"/>
                <a:lumOff val="50000"/>
              </a:schemeClr>
            </a:solidFill>
          </c:spPr>
          <c:invertIfNegative val="0"/>
          <c:dLbls>
            <c:dLbl>
              <c:idx val="0"/>
              <c:layout/>
              <c:tx>
                <c:rich>
                  <a:bodyPr/>
                  <a:lstStyle/>
                  <a:p>
                    <a:r>
                      <a:rPr lang="en-US"/>
                      <a:t>50</a:t>
                    </a:r>
                  </a:p>
                </c:rich>
              </c:tx>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49B-47BE-B756-4C822C7D2678}"/>
                </c:ext>
              </c:extLst>
            </c:dLbl>
            <c:spPr>
              <a:noFill/>
              <a:ln>
                <a:noFill/>
              </a:ln>
              <a:effectLst/>
            </c:spPr>
            <c:txPr>
              <a:bodyPr/>
              <a:lstStyle/>
              <a:p>
                <a:pPr algn="ctr">
                  <a:defRPr lang="es-MX" sz="1500" b="0" i="0" u="none" strike="noStrike" kern="1200" baseline="0">
                    <a:solidFill>
                      <a:srgbClr val="000000"/>
                    </a:solidFill>
                    <a:latin typeface="+mn-lt"/>
                    <a:ea typeface="+mn-ea"/>
                    <a:cs typeface="+mn-cs"/>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'SSEID IND IMMJ'!$I$16</c:f>
              <c:numCache>
                <c:formatCode>General</c:formatCode>
                <c:ptCount val="1"/>
                <c:pt idx="0">
                  <c:v>50</c:v>
                </c:pt>
              </c:numCache>
            </c:numRef>
          </c:val>
          <c:extLst>
            <c:ext xmlns:c16="http://schemas.microsoft.com/office/drawing/2014/chart" uri="{C3380CC4-5D6E-409C-BE32-E72D297353CC}">
              <c16:uniqueId val="{00000007-89A7-4B5D-BB84-443125402186}"/>
            </c:ext>
          </c:extLst>
        </c:ser>
        <c:dLbls>
          <c:showLegendKey val="0"/>
          <c:showVal val="0"/>
          <c:showCatName val="0"/>
          <c:showSerName val="0"/>
          <c:showPercent val="0"/>
          <c:showBubbleSize val="0"/>
        </c:dLbls>
        <c:gapWidth val="41"/>
        <c:overlap val="-21"/>
        <c:axId val="477471488"/>
        <c:axId val="477473024"/>
      </c:barChart>
      <c:catAx>
        <c:axId val="477471488"/>
        <c:scaling>
          <c:orientation val="minMax"/>
        </c:scaling>
        <c:delete val="0"/>
        <c:axPos val="l"/>
        <c:majorTickMark val="out"/>
        <c:minorTickMark val="none"/>
        <c:tickLblPos val="nextTo"/>
        <c:crossAx val="477473024"/>
        <c:crosses val="autoZero"/>
        <c:auto val="1"/>
        <c:lblAlgn val="ctr"/>
        <c:lblOffset val="100"/>
        <c:noMultiLvlLbl val="0"/>
      </c:catAx>
      <c:valAx>
        <c:axId val="477473024"/>
        <c:scaling>
          <c:orientation val="minMax"/>
        </c:scaling>
        <c:delete val="0"/>
        <c:axPos val="b"/>
        <c:majorGridlines>
          <c:spPr>
            <a:ln>
              <a:noFill/>
            </a:ln>
          </c:spPr>
        </c:majorGridlines>
        <c:numFmt formatCode="General" sourceLinked="1"/>
        <c:majorTickMark val="out"/>
        <c:minorTickMark val="none"/>
        <c:tickLblPos val="nextTo"/>
        <c:crossAx val="477471488"/>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21</xdr:col>
      <xdr:colOff>677635</xdr:colOff>
      <xdr:row>0</xdr:row>
      <xdr:rowOff>28576</xdr:rowOff>
    </xdr:from>
    <xdr:to>
      <xdr:col>22</xdr:col>
      <xdr:colOff>1006929</xdr:colOff>
      <xdr:row>1</xdr:row>
      <xdr:rowOff>593270</xdr:rowOff>
    </xdr:to>
    <xdr:pic>
      <xdr:nvPicPr>
        <xdr:cNvPr id="2" name="1 Imagen">
          <a:extLst>
            <a:ext uri="{FF2B5EF4-FFF2-40B4-BE49-F238E27FC236}">
              <a16:creationId xmlns:a16="http://schemas.microsoft.com/office/drawing/2014/main" id="{4417B17E-66A4-476F-A2E0-314946D3D3D9}"/>
            </a:ext>
          </a:extLst>
        </xdr:cNvPr>
        <xdr:cNvPicPr>
          <a:picLocks noChangeAspect="1"/>
        </xdr:cNvPicPr>
      </xdr:nvPicPr>
      <xdr:blipFill rotWithShape="1">
        <a:blip xmlns:r="http://schemas.openxmlformats.org/officeDocument/2006/relationships" r:embed="rId1"/>
        <a:srcRect l="41550" t="10743" r="41519" b="46934"/>
        <a:stretch/>
      </xdr:blipFill>
      <xdr:spPr>
        <a:xfrm>
          <a:off x="20139115" y="28576"/>
          <a:ext cx="1335134" cy="1593394"/>
        </a:xfrm>
        <a:prstGeom prst="rect">
          <a:avLst/>
        </a:prstGeom>
      </xdr:spPr>
    </xdr:pic>
    <xdr:clientData/>
  </xdr:twoCellAnchor>
  <xdr:twoCellAnchor>
    <xdr:from>
      <xdr:col>13</xdr:col>
      <xdr:colOff>462642</xdr:colOff>
      <xdr:row>14</xdr:row>
      <xdr:rowOff>272143</xdr:rowOff>
    </xdr:from>
    <xdr:to>
      <xdr:col>19</xdr:col>
      <xdr:colOff>136071</xdr:colOff>
      <xdr:row>24</xdr:row>
      <xdr:rowOff>38100</xdr:rowOff>
    </xdr:to>
    <xdr:graphicFrame macro="">
      <xdr:nvGraphicFramePr>
        <xdr:cNvPr id="3" name="2 Gráfico">
          <a:extLst>
            <a:ext uri="{FF2B5EF4-FFF2-40B4-BE49-F238E27FC236}">
              <a16:creationId xmlns:a16="http://schemas.microsoft.com/office/drawing/2014/main" id="{6E5BD9B2-767D-458C-A9E6-0A584F046E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2</xdr:row>
      <xdr:rowOff>171450</xdr:rowOff>
    </xdr:from>
    <xdr:to>
      <xdr:col>23</xdr:col>
      <xdr:colOff>19050</xdr:colOff>
      <xdr:row>24</xdr:row>
      <xdr:rowOff>209550</xdr:rowOff>
    </xdr:to>
    <xdr:sp macro="" textlink="">
      <xdr:nvSpPr>
        <xdr:cNvPr id="4" name="3 Rectángulo">
          <a:extLst>
            <a:ext uri="{FF2B5EF4-FFF2-40B4-BE49-F238E27FC236}">
              <a16:creationId xmlns:a16="http://schemas.microsoft.com/office/drawing/2014/main" id="{2E00AAB7-3096-4C30-84A4-3F7680E7E7C7}"/>
            </a:ext>
          </a:extLst>
        </xdr:cNvPr>
        <xdr:cNvSpPr/>
      </xdr:nvSpPr>
      <xdr:spPr>
        <a:xfrm>
          <a:off x="1249680" y="1847850"/>
          <a:ext cx="20303490" cy="11369040"/>
        </a:xfrm>
        <a:prstGeom prst="rect">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MX"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22%20NOVIEMBRE/ixt/CAPACIT%20DIAGNOSTICO/COPPLADEMUN%202021%20%202024/iF13%20%20%20%20%20%20%20%20MIR%20%20%202021-202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2%20NOVIEMBRE/ixt/CAPACIT%20DIAGNOSTICO/COPPLADEMUN%202021%20%202024/CAPACITACION%20SOBRE%20CONTENIDO%20PMDG%20y%20POA/INDICADORES%202021-2024/FDS/1%20DESARROLLO%20SOCIAL%20%202021-2024%20%20%20INDICADORES.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IXTLAHUACAN/2021/MIR%20Municipal%20Ixtlahuac&#225;n%20de%20los%20Membrillos%20y%20sus%204%20Pps%20%20%202020%20cementerios%20listo%20(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IXTLA\Netza\POA%202020\iF13%20SEGUNDO%20semestre%20%202019.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IXTLA\Netza\POA%202020\ARCHIVO%20PARA%20APOYO%20LLENADO\SAMAPA\iF13%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
      <sheetName val="Ficha"/>
      <sheetName val="MIR"/>
      <sheetName val="SinMatriz"/>
      <sheetName val="Avances"/>
      <sheetName val="AvancesAnual"/>
      <sheetName val="Base"/>
      <sheetName val="Listas"/>
    </sheetNames>
    <sheetDataSet>
      <sheetData sheetId="0"/>
      <sheetData sheetId="1"/>
      <sheetData sheetId="2"/>
      <sheetData sheetId="3"/>
      <sheetData sheetId="4"/>
      <sheetData sheetId="5"/>
      <sheetData sheetId="6"/>
      <sheetData sheetId="7">
        <row r="3">
          <cell r="B3" t="str">
            <v>Acatic</v>
          </cell>
          <cell r="D3" t="str">
            <v>Subsidios sujetos a reglas de operación</v>
          </cell>
          <cell r="F3" t="str">
            <v>Gobierno</v>
          </cell>
          <cell r="I3" t="str">
            <v>México_en_Paz</v>
          </cell>
          <cell r="K3" t="str">
            <v>O1_Incrementar_la_sostenibilidad_del_medio_ambiente_y_la_vulnerabilidad_del_cambio_climático</v>
          </cell>
          <cell r="U3" t="str">
            <v>Eficacia</v>
          </cell>
          <cell r="V3" t="str">
            <v>Estratégico</v>
          </cell>
        </row>
        <row r="4">
          <cell r="B4" t="str">
            <v>Acatlán de Juárez</v>
          </cell>
          <cell r="D4" t="str">
            <v>Otros subsidios</v>
          </cell>
          <cell r="F4" t="str">
            <v>Desarrollo_Social</v>
          </cell>
          <cell r="I4" t="str">
            <v>México_Incluyente</v>
          </cell>
          <cell r="K4" t="str">
            <v>O2_Impulsar_el_desarrollo_sostenible_de_las_regiones_del_estado</v>
          </cell>
          <cell r="U4" t="str">
            <v>Eficiencia</v>
          </cell>
          <cell r="V4" t="str">
            <v>Gestión</v>
          </cell>
        </row>
        <row r="5">
          <cell r="B5" t="str">
            <v>Ahualulco de Mercado</v>
          </cell>
          <cell r="D5" t="str">
            <v>Prestación de servicios públicos</v>
          </cell>
          <cell r="F5" t="str">
            <v>Desarrollo_Económico</v>
          </cell>
          <cell r="I5" t="str">
            <v>México_con_Educación_de_Calidad</v>
          </cell>
          <cell r="K5" t="str">
            <v>O3_Promover_un_desarrollo_urbano_sostenible_equitativo_y_ordenado</v>
          </cell>
          <cell r="U5" t="str">
            <v>Economía</v>
          </cell>
        </row>
        <row r="6">
          <cell r="B6" t="str">
            <v>Amacueca</v>
          </cell>
          <cell r="D6" t="str">
            <v>Provisión de bienes públicos</v>
          </cell>
          <cell r="F6" t="str">
            <v>Otros</v>
          </cell>
          <cell r="I6" t="str">
            <v>México_Próspero</v>
          </cell>
          <cell r="K6" t="str">
            <v>O4_Garantizar_el_suministro_del_agua_para_población_y_actividades_productivas</v>
          </cell>
          <cell r="U6" t="str">
            <v>Calidad</v>
          </cell>
        </row>
        <row r="7">
          <cell r="B7" t="str">
            <v>Amatitán</v>
          </cell>
          <cell r="D7" t="str">
            <v>Planeación, Seguimiento y Evaluación de políticas Públicas</v>
          </cell>
          <cell r="I7" t="str">
            <v>México_Con_Responsabilidad_Global</v>
          </cell>
          <cell r="K7" t="str">
            <v>O5_Mejorar_la_calidad_seguridad_y_sostenibilidad_de_la_movilidad_urbana</v>
          </cell>
        </row>
        <row r="8">
          <cell r="B8" t="str">
            <v>Ameca</v>
          </cell>
          <cell r="D8" t="str">
            <v>Promoción y fomento</v>
          </cell>
          <cell r="K8" t="str">
            <v>O6_Disminuir_los_factores_de_riesgo_y_mejorar_la_atención_ante_desastres</v>
          </cell>
        </row>
        <row r="9">
          <cell r="B9" t="str">
            <v>San Juanito de Escobedo</v>
          </cell>
          <cell r="D9" t="str">
            <v>Regulación y Supervisión</v>
          </cell>
          <cell r="K9" t="str">
            <v>O7_Incrementar_la_formalidad_del_empleo_la_seguridad_social_y_estabilidad_laboral</v>
          </cell>
        </row>
        <row r="10">
          <cell r="B10" t="str">
            <v>Arandas</v>
          </cell>
          <cell r="D10" t="str">
            <v>Específicos</v>
          </cell>
          <cell r="K10" t="str">
            <v>O8_Mejorar_la_competitividad_y_el_crecimiento_inclusivo_y_sostenible_de_los_sectores_económicos</v>
          </cell>
        </row>
        <row r="11">
          <cell r="B11" t="str">
            <v>El Arenal</v>
          </cell>
          <cell r="D11" t="str">
            <v>Proyectos de Inversión</v>
          </cell>
          <cell r="K11" t="str">
            <v>O9_Incrementar_de_forma_sostenible_la_productividad_y_rentabilidad_de_las_actividades_del_sector_primario</v>
          </cell>
        </row>
        <row r="12">
          <cell r="B12" t="str">
            <v>Atemajac de Brizuela</v>
          </cell>
          <cell r="D12" t="str">
            <v>Apoyo al Proceso Presupuestario y para Mejorar la Eficiencia Institucional</v>
          </cell>
          <cell r="K12" t="str">
            <v>O10_Incrementar_la_afluencia_y_la_derrama_económica_proveniente_del_turismo</v>
          </cell>
        </row>
        <row r="13">
          <cell r="B13" t="str">
            <v>Atengo</v>
          </cell>
          <cell r="D13" t="str">
            <v>Apoyo a la Función Pública y al Mejoramiento de la Gestión</v>
          </cell>
          <cell r="K13" t="str">
            <v>O11_Mejorar_la_conectividad_de_Jalisco_sus_regiones_y_municipios</v>
          </cell>
        </row>
        <row r="14">
          <cell r="B14" t="str">
            <v>Atenguillo</v>
          </cell>
          <cell r="D14" t="str">
            <v>Operaciones Ajenas</v>
          </cell>
          <cell r="K14" t="str">
            <v>O12_Reducir_la_pobreza_y_la_desigualdad</v>
          </cell>
        </row>
        <row r="15">
          <cell r="B15" t="str">
            <v>Atotonilco el Alto</v>
          </cell>
          <cell r="D15" t="str">
            <v>Obligaciones de Cumplimiento de Resolución Jurisdiccional</v>
          </cell>
          <cell r="K15" t="str">
            <v>O13_Proteger_los_derechos_y_ampliar_las_oportunidades_de_desarrollo_de_los_grupos_prioritarios</v>
          </cell>
        </row>
        <row r="16">
          <cell r="B16" t="str">
            <v>Atoyac</v>
          </cell>
          <cell r="D16" t="str">
            <v>Desastres Naturales</v>
          </cell>
          <cell r="K16" t="str">
            <v>O14_Mejorar_la_salud_de_la_población</v>
          </cell>
        </row>
        <row r="17">
          <cell r="B17" t="str">
            <v>Autlán de Navarro</v>
          </cell>
          <cell r="D17" t="str">
            <v>Pensiones y Jubilaciones.</v>
          </cell>
          <cell r="K17" t="str">
            <v>O15_Aumentar_el_acceso_de_la_población_a_una_vivienda_digna</v>
          </cell>
        </row>
        <row r="18">
          <cell r="B18" t="str">
            <v>Ayotlán</v>
          </cell>
          <cell r="D18" t="str">
            <v>Aportaciones a la Seguiridad Social</v>
          </cell>
          <cell r="K18" t="str">
            <v>O16_Incrementar_el_acceso_la_equidad_y_la_calidad_de_la_educación</v>
          </cell>
        </row>
        <row r="19">
          <cell r="B19" t="str">
            <v>Ayutla</v>
          </cell>
          <cell r="K19" t="str">
            <v>O17_Incrementar_el_desarrollo_tecnológico_la_investigación_científica_y_la_innovación</v>
          </cell>
        </row>
        <row r="20">
          <cell r="B20" t="str">
            <v>La Barca</v>
          </cell>
          <cell r="K20" t="str">
            <v>O18_Garantizar_el_acceso_de_toda_la_población_a_la_cultura_y_las_diferentes_expresiones_artísticas</v>
          </cell>
        </row>
        <row r="21">
          <cell r="B21" t="str">
            <v>Bolaños</v>
          </cell>
          <cell r="K21" t="str">
            <v>O19_Aumentar_la_práctica_del_deporte_y_actividades_físicas_de_la_población</v>
          </cell>
        </row>
        <row r="22">
          <cell r="B22" t="str">
            <v>Cabo Corrientes</v>
          </cell>
          <cell r="K22" t="str">
            <v>O20_Reducir_la_incidencia_delictiva_y_mejorar_la_percepción_de_seguridad</v>
          </cell>
        </row>
        <row r="23">
          <cell r="B23" t="str">
            <v>Casimiro Castillo</v>
          </cell>
          <cell r="K23" t="str">
            <v>O21_Mejorar_la_impartición_de_justicia_con_un_sistema_eficaz_expedito_imparcial_y_transparente</v>
          </cell>
        </row>
        <row r="24">
          <cell r="B24" t="str">
            <v>Cihuatlán</v>
          </cell>
          <cell r="K24" t="str">
            <v>O22_Reducir_la_impunidad_mejorando_la_imparcialidad_transparencia_y_eficiencia_en_la_procuración_de_justicia</v>
          </cell>
        </row>
        <row r="25">
          <cell r="B25" t="str">
            <v>Zapotlán el Grande</v>
          </cell>
          <cell r="K25" t="str">
            <v>O23_Garantizar_el_respeto_y_la_protección_de_los_derechos_humanos_y_eliminar_la_discriminación</v>
          </cell>
        </row>
        <row r="26">
          <cell r="B26" t="str">
            <v>Cocula</v>
          </cell>
          <cell r="K26" t="str">
            <v>O24_Mejorar_la_estabilidad_y_funcionalidad_del_sistema_democrático</v>
          </cell>
        </row>
        <row r="27">
          <cell r="B27" t="str">
            <v>Colotlán</v>
          </cell>
          <cell r="K27" t="str">
            <v>O25_Mejorar_la_efectividad_de_las_instituciones_públicas_y_gubernamentales</v>
          </cell>
        </row>
        <row r="28">
          <cell r="B28" t="str">
            <v>Concepción de Buenos Aires</v>
          </cell>
          <cell r="K28" t="str">
            <v>O26_Mejorar_la_igualdad_entre_los_géneros_y_empoderar_a_las_mujeres</v>
          </cell>
        </row>
        <row r="29">
          <cell r="B29" t="str">
            <v>Cuautitlán de García Barragán</v>
          </cell>
          <cell r="K29" t="str">
            <v>O27_Incrementar_la_capacidad_innovadora_en_los_sectores_social_privado_y_público</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San Ignacio Cerro Gordo</v>
          </cell>
        </row>
        <row r="117">
          <cell r="B117" t="str">
            <v>Villa Corona</v>
          </cell>
        </row>
        <row r="118">
          <cell r="B118" t="str">
            <v>Villa Guerrero</v>
          </cell>
        </row>
        <row r="119">
          <cell r="B119" t="str">
            <v>Villa Hidalgo</v>
          </cell>
        </row>
        <row r="120">
          <cell r="B120" t="str">
            <v>Cañadas de Obregón</v>
          </cell>
        </row>
        <row r="121">
          <cell r="B121" t="str">
            <v>Yahualica de González Gallo</v>
          </cell>
        </row>
        <row r="122">
          <cell r="B122" t="str">
            <v>Zacoalco de Torres</v>
          </cell>
        </row>
        <row r="123">
          <cell r="B123" t="str">
            <v>Zapopan</v>
          </cell>
        </row>
        <row r="124">
          <cell r="B124" t="str">
            <v>Zapotiltic</v>
          </cell>
        </row>
        <row r="125">
          <cell r="B125" t="str">
            <v>Zapotitlán de Vadillo</v>
          </cell>
        </row>
        <row r="126">
          <cell r="B126" t="str">
            <v>Zapotlán del Rey</v>
          </cell>
        </row>
        <row r="127">
          <cell r="B127" t="str">
            <v>Zapotlanejo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3 MIR DE"/>
      <sheetName val="Pp4 MIR GT"/>
      <sheetName val="Listas"/>
      <sheetName val="Base"/>
      <sheetName val="MIR  FDSOCIAL"/>
      <sheetName val="POA 2022 DES SOCIAL"/>
      <sheetName val="SSEID  DES SOCIAL"/>
    </sheetNames>
    <sheetDataSet>
      <sheetData sheetId="0"/>
      <sheetData sheetId="1"/>
      <sheetData sheetId="2">
        <row r="3">
          <cell r="B3" t="str">
            <v>Acatic</v>
          </cell>
          <cell r="D3" t="str">
            <v>Subsidios sujetos a reglas de operación</v>
          </cell>
          <cell r="F3" t="str">
            <v>Gobierno</v>
          </cell>
        </row>
        <row r="4">
          <cell r="B4" t="str">
            <v>Acatlán de Juárez</v>
          </cell>
          <cell r="D4" t="str">
            <v>Otros subsidios</v>
          </cell>
          <cell r="F4" t="str">
            <v>Desarrollo_Social</v>
          </cell>
        </row>
        <row r="5">
          <cell r="B5" t="str">
            <v>Ahualulco de Mercado</v>
          </cell>
          <cell r="D5" t="str">
            <v>Prestación de servicios públicos</v>
          </cell>
          <cell r="F5" t="str">
            <v>Desarrollo_Económico</v>
          </cell>
        </row>
        <row r="6">
          <cell r="B6" t="str">
            <v>Amacueca</v>
          </cell>
          <cell r="D6" t="str">
            <v>Provisión de bienes públicos</v>
          </cell>
          <cell r="F6" t="str">
            <v>Otros</v>
          </cell>
        </row>
        <row r="7">
          <cell r="B7" t="str">
            <v>Amatitán</v>
          </cell>
          <cell r="D7" t="str">
            <v>Planeación, Seguimiento y Evaluación de políticas Públicas</v>
          </cell>
        </row>
        <row r="8">
          <cell r="B8" t="str">
            <v>Ameca</v>
          </cell>
          <cell r="D8" t="str">
            <v>Promoción y fomento</v>
          </cell>
        </row>
        <row r="9">
          <cell r="B9" t="str">
            <v>San Juanito de Escobedo</v>
          </cell>
          <cell r="D9" t="str">
            <v>Regulación y Supervisión</v>
          </cell>
        </row>
        <row r="10">
          <cell r="B10" t="str">
            <v>Arandas</v>
          </cell>
          <cell r="D10" t="str">
            <v>Específicos</v>
          </cell>
        </row>
        <row r="11">
          <cell r="B11" t="str">
            <v>El Arenal</v>
          </cell>
          <cell r="D11" t="str">
            <v>Proyectos de Inversión</v>
          </cell>
        </row>
        <row r="12">
          <cell r="B12" t="str">
            <v>Atemajac de Brizuela</v>
          </cell>
          <cell r="D12" t="str">
            <v>Apoyo al Proceso Presupuestario y para Mejorar la Eficiencia Institucional</v>
          </cell>
        </row>
        <row r="13">
          <cell r="B13" t="str">
            <v>Atengo</v>
          </cell>
          <cell r="D13" t="str">
            <v>Apoyo a la Función Pública y al Mejoramiento de la Gestión</v>
          </cell>
        </row>
        <row r="14">
          <cell r="B14" t="str">
            <v>Atenguillo</v>
          </cell>
          <cell r="D14" t="str">
            <v>Operaciones Ajenas</v>
          </cell>
        </row>
        <row r="15">
          <cell r="B15" t="str">
            <v>Atotonilco el Alto</v>
          </cell>
          <cell r="D15" t="str">
            <v>Obligaciones de Cumplimiento de Resolución Jurisdiccional</v>
          </cell>
        </row>
        <row r="16">
          <cell r="B16" t="str">
            <v>Atoyac</v>
          </cell>
          <cell r="D16" t="str">
            <v>Desastres Naturales</v>
          </cell>
        </row>
        <row r="17">
          <cell r="B17" t="str">
            <v>Autlán de Navarro</v>
          </cell>
          <cell r="D17" t="str">
            <v>Pensiones y Jubilaciones.</v>
          </cell>
        </row>
        <row r="18">
          <cell r="B18" t="str">
            <v>Ayotlán</v>
          </cell>
          <cell r="D18" t="str">
            <v>Aportaciones a la Seguiridad Social</v>
          </cell>
        </row>
        <row r="19">
          <cell r="B19" t="str">
            <v>Ayutla</v>
          </cell>
        </row>
        <row r="20">
          <cell r="B20" t="str">
            <v>La Barca</v>
          </cell>
        </row>
        <row r="21">
          <cell r="B21" t="str">
            <v>Bolaños</v>
          </cell>
        </row>
        <row r="22">
          <cell r="B22" t="str">
            <v>Cabo Corrientes</v>
          </cell>
        </row>
        <row r="23">
          <cell r="B23" t="str">
            <v>Casimiro Castillo</v>
          </cell>
        </row>
        <row r="24">
          <cell r="B24" t="str">
            <v>Cihuatlán</v>
          </cell>
        </row>
        <row r="25">
          <cell r="B25" t="str">
            <v>Zapotlán el Grande</v>
          </cell>
        </row>
        <row r="26">
          <cell r="B26" t="str">
            <v>Cocula</v>
          </cell>
        </row>
        <row r="27">
          <cell r="B27" t="str">
            <v>Colotlán</v>
          </cell>
        </row>
        <row r="28">
          <cell r="B28" t="str">
            <v>Concepción de Buenos Aires</v>
          </cell>
        </row>
        <row r="29">
          <cell r="B29" t="str">
            <v>Cuautitlán de García Barragán</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Villa Corona</v>
          </cell>
        </row>
        <row r="117">
          <cell r="B117" t="str">
            <v>Villa Guerrero</v>
          </cell>
        </row>
        <row r="118">
          <cell r="B118" t="str">
            <v>Villa Hidalgo</v>
          </cell>
        </row>
        <row r="119">
          <cell r="B119" t="str">
            <v>Cañadas de Obregón</v>
          </cell>
        </row>
        <row r="120">
          <cell r="B120" t="str">
            <v>Yahualica de González Gallo</v>
          </cell>
        </row>
        <row r="121">
          <cell r="B121" t="str">
            <v>Zacoalco de Torres</v>
          </cell>
        </row>
        <row r="122">
          <cell r="B122" t="str">
            <v>Zapopan</v>
          </cell>
        </row>
        <row r="123">
          <cell r="B123" t="str">
            <v>Zapotiltic</v>
          </cell>
        </row>
        <row r="124">
          <cell r="B124" t="str">
            <v>Zapotitlán de Vadillo</v>
          </cell>
        </row>
        <row r="125">
          <cell r="B125" t="str">
            <v>Zapotlán del Rey</v>
          </cell>
        </row>
        <row r="126">
          <cell r="B126" t="str">
            <v>Zapotlanejo</v>
          </cell>
        </row>
        <row r="127">
          <cell r="B127" t="str">
            <v>San Ignacio Cerro Gordo</v>
          </cell>
        </row>
      </sheetData>
      <sheetData sheetId="3">
        <row r="1">
          <cell r="C1" t="str">
            <v>Denominación del Programa</v>
          </cell>
          <cell r="E1" t="str">
            <v>Unidad Responsable</v>
          </cell>
        </row>
        <row r="2">
          <cell r="C2">
            <v>0</v>
          </cell>
          <cell r="E2">
            <v>0</v>
          </cell>
        </row>
        <row r="3">
          <cell r="C3">
            <v>0</v>
          </cell>
          <cell r="E3">
            <v>0</v>
          </cell>
        </row>
        <row r="4">
          <cell r="C4">
            <v>0</v>
          </cell>
          <cell r="E4">
            <v>0</v>
          </cell>
        </row>
        <row r="5">
          <cell r="C5">
            <v>0</v>
          </cell>
          <cell r="E5">
            <v>0</v>
          </cell>
        </row>
        <row r="6">
          <cell r="C6">
            <v>0</v>
          </cell>
          <cell r="E6">
            <v>0</v>
          </cell>
        </row>
        <row r="7">
          <cell r="C7">
            <v>0</v>
          </cell>
          <cell r="E7">
            <v>0</v>
          </cell>
        </row>
        <row r="8">
          <cell r="C8">
            <v>0</v>
          </cell>
          <cell r="E8">
            <v>0</v>
          </cell>
        </row>
        <row r="9">
          <cell r="C9">
            <v>0</v>
          </cell>
          <cell r="E9">
            <v>0</v>
          </cell>
        </row>
        <row r="10">
          <cell r="C10">
            <v>0</v>
          </cell>
          <cell r="E10">
            <v>0</v>
          </cell>
        </row>
        <row r="11">
          <cell r="C11">
            <v>0</v>
          </cell>
          <cell r="E11">
            <v>0</v>
          </cell>
        </row>
        <row r="12">
          <cell r="C12">
            <v>0</v>
          </cell>
          <cell r="E12">
            <v>0</v>
          </cell>
        </row>
        <row r="13">
          <cell r="C13">
            <v>0</v>
          </cell>
          <cell r="E13">
            <v>0</v>
          </cell>
        </row>
        <row r="14">
          <cell r="C14">
            <v>0</v>
          </cell>
          <cell r="E14">
            <v>0</v>
          </cell>
        </row>
        <row r="15">
          <cell r="C15">
            <v>0</v>
          </cell>
          <cell r="E15">
            <v>0</v>
          </cell>
        </row>
        <row r="16">
          <cell r="C16">
            <v>0</v>
          </cell>
          <cell r="E16">
            <v>0</v>
          </cell>
        </row>
        <row r="17">
          <cell r="C17">
            <v>0</v>
          </cell>
          <cell r="E17">
            <v>0</v>
          </cell>
        </row>
        <row r="18">
          <cell r="C18">
            <v>0</v>
          </cell>
          <cell r="E18">
            <v>0</v>
          </cell>
        </row>
        <row r="19">
          <cell r="C19">
            <v>0</v>
          </cell>
          <cell r="E19">
            <v>0</v>
          </cell>
        </row>
        <row r="20">
          <cell r="C20">
            <v>0</v>
          </cell>
          <cell r="E20">
            <v>0</v>
          </cell>
        </row>
        <row r="21">
          <cell r="C21">
            <v>0</v>
          </cell>
          <cell r="E21">
            <v>0</v>
          </cell>
        </row>
        <row r="22">
          <cell r="C22">
            <v>0</v>
          </cell>
          <cell r="E22">
            <v>0</v>
          </cell>
        </row>
        <row r="23">
          <cell r="C23">
            <v>0</v>
          </cell>
          <cell r="E23">
            <v>0</v>
          </cell>
        </row>
        <row r="24">
          <cell r="C24">
            <v>0</v>
          </cell>
          <cell r="E24">
            <v>0</v>
          </cell>
        </row>
        <row r="25">
          <cell r="C25">
            <v>0</v>
          </cell>
          <cell r="E25">
            <v>0</v>
          </cell>
        </row>
        <row r="26">
          <cell r="C26">
            <v>0</v>
          </cell>
          <cell r="E26">
            <v>0</v>
          </cell>
        </row>
        <row r="27">
          <cell r="C27">
            <v>0</v>
          </cell>
          <cell r="E27">
            <v>0</v>
          </cell>
        </row>
        <row r="28">
          <cell r="C28">
            <v>0</v>
          </cell>
          <cell r="E28">
            <v>0</v>
          </cell>
        </row>
        <row r="29">
          <cell r="C29">
            <v>0</v>
          </cell>
          <cell r="E29">
            <v>0</v>
          </cell>
        </row>
        <row r="30">
          <cell r="C30">
            <v>0</v>
          </cell>
          <cell r="E30">
            <v>0</v>
          </cell>
        </row>
        <row r="31">
          <cell r="C31">
            <v>0</v>
          </cell>
          <cell r="E31">
            <v>0</v>
          </cell>
        </row>
        <row r="32">
          <cell r="C32">
            <v>0</v>
          </cell>
          <cell r="E32">
            <v>0</v>
          </cell>
        </row>
        <row r="33">
          <cell r="C33">
            <v>0</v>
          </cell>
          <cell r="E33">
            <v>0</v>
          </cell>
        </row>
        <row r="34">
          <cell r="C34">
            <v>0</v>
          </cell>
          <cell r="E34">
            <v>0</v>
          </cell>
        </row>
        <row r="35">
          <cell r="C35">
            <v>0</v>
          </cell>
          <cell r="E35">
            <v>0</v>
          </cell>
        </row>
        <row r="36">
          <cell r="C36">
            <v>0</v>
          </cell>
          <cell r="E36">
            <v>0</v>
          </cell>
        </row>
        <row r="37">
          <cell r="C37">
            <v>0</v>
          </cell>
          <cell r="E37">
            <v>0</v>
          </cell>
        </row>
        <row r="38">
          <cell r="C38">
            <v>0</v>
          </cell>
          <cell r="E38">
            <v>0</v>
          </cell>
        </row>
        <row r="39">
          <cell r="C39">
            <v>0</v>
          </cell>
          <cell r="E39">
            <v>0</v>
          </cell>
        </row>
        <row r="40">
          <cell r="C40">
            <v>0</v>
          </cell>
          <cell r="E40">
            <v>0</v>
          </cell>
        </row>
        <row r="41">
          <cell r="C41">
            <v>0</v>
          </cell>
          <cell r="E41">
            <v>0</v>
          </cell>
        </row>
        <row r="42">
          <cell r="C42">
            <v>0</v>
          </cell>
          <cell r="E42">
            <v>0</v>
          </cell>
        </row>
        <row r="43">
          <cell r="C43">
            <v>0</v>
          </cell>
          <cell r="E43">
            <v>0</v>
          </cell>
        </row>
        <row r="44">
          <cell r="C44">
            <v>0</v>
          </cell>
          <cell r="E44">
            <v>0</v>
          </cell>
        </row>
        <row r="45">
          <cell r="C45">
            <v>0</v>
          </cell>
          <cell r="E45">
            <v>0</v>
          </cell>
        </row>
        <row r="46">
          <cell r="C46">
            <v>0</v>
          </cell>
          <cell r="E46">
            <v>0</v>
          </cell>
        </row>
        <row r="47">
          <cell r="C47">
            <v>0</v>
          </cell>
          <cell r="E47">
            <v>0</v>
          </cell>
        </row>
        <row r="48">
          <cell r="C48">
            <v>0</v>
          </cell>
          <cell r="E48">
            <v>0</v>
          </cell>
        </row>
        <row r="49">
          <cell r="C49">
            <v>0</v>
          </cell>
          <cell r="E49">
            <v>0</v>
          </cell>
        </row>
        <row r="50">
          <cell r="C50">
            <v>0</v>
          </cell>
          <cell r="E50">
            <v>0</v>
          </cell>
        </row>
        <row r="51">
          <cell r="C51">
            <v>0</v>
          </cell>
          <cell r="E51">
            <v>0</v>
          </cell>
        </row>
        <row r="52">
          <cell r="C52">
            <v>0</v>
          </cell>
          <cell r="E52">
            <v>0</v>
          </cell>
        </row>
        <row r="53">
          <cell r="C53">
            <v>0</v>
          </cell>
          <cell r="E53">
            <v>0</v>
          </cell>
        </row>
        <row r="54">
          <cell r="C54">
            <v>0</v>
          </cell>
          <cell r="E54">
            <v>0</v>
          </cell>
        </row>
        <row r="55">
          <cell r="C55">
            <v>0</v>
          </cell>
          <cell r="E55">
            <v>0</v>
          </cell>
        </row>
        <row r="56">
          <cell r="C56">
            <v>0</v>
          </cell>
          <cell r="E56">
            <v>0</v>
          </cell>
        </row>
        <row r="57">
          <cell r="C57">
            <v>0</v>
          </cell>
          <cell r="E57">
            <v>0</v>
          </cell>
        </row>
        <row r="58">
          <cell r="C58">
            <v>0</v>
          </cell>
          <cell r="E58">
            <v>0</v>
          </cell>
        </row>
        <row r="59">
          <cell r="C59">
            <v>0</v>
          </cell>
          <cell r="E59">
            <v>0</v>
          </cell>
        </row>
        <row r="60">
          <cell r="C60">
            <v>0</v>
          </cell>
          <cell r="E60">
            <v>0</v>
          </cell>
        </row>
        <row r="61">
          <cell r="C61">
            <v>0</v>
          </cell>
          <cell r="E61">
            <v>0</v>
          </cell>
        </row>
      </sheetData>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GENERL DEL PMDyG"/>
      <sheetName val="Pp1 MIR  EDSP"/>
      <sheetName val="Pp2 MIR DS"/>
      <sheetName val="Pp3 MIR DE"/>
      <sheetName val="Pp4 MIR GT"/>
      <sheetName val="Listas"/>
      <sheetName val="Base"/>
      <sheetName val="SUSTENTO INDICADOR"/>
      <sheetName val="POA SAMAPA  18"/>
      <sheetName val="Hoja5"/>
    </sheetNames>
    <sheetDataSet>
      <sheetData sheetId="0" refreshError="1"/>
      <sheetData sheetId="1" refreshError="1"/>
      <sheetData sheetId="2" refreshError="1"/>
      <sheetData sheetId="3" refreshError="1"/>
      <sheetData sheetId="4" refreshError="1"/>
      <sheetData sheetId="5" refreshError="1"/>
      <sheetData sheetId="6">
        <row r="3">
          <cell r="B3" t="str">
            <v>Acatic</v>
          </cell>
          <cell r="D3" t="str">
            <v>Subsidios sujetos a reglas de operación</v>
          </cell>
          <cell r="F3" t="str">
            <v>Gobierno</v>
          </cell>
          <cell r="U3" t="str">
            <v>Eficacia</v>
          </cell>
          <cell r="V3" t="str">
            <v>Estratégico</v>
          </cell>
          <cell r="Y3" t="str">
            <v>Mensual</v>
          </cell>
        </row>
        <row r="4">
          <cell r="B4" t="str">
            <v>Acatlán de Juárez</v>
          </cell>
          <cell r="D4" t="str">
            <v>Otros subsidios</v>
          </cell>
          <cell r="F4" t="str">
            <v>Desarrollo_Social</v>
          </cell>
          <cell r="U4" t="str">
            <v>Eficiencia</v>
          </cell>
          <cell r="V4" t="str">
            <v>Gestión</v>
          </cell>
          <cell r="Y4" t="str">
            <v>Bimestral</v>
          </cell>
        </row>
        <row r="5">
          <cell r="B5" t="str">
            <v>Ahualulco de Mercado</v>
          </cell>
          <cell r="D5" t="str">
            <v>Prestación de servicios públicos</v>
          </cell>
          <cell r="F5" t="str">
            <v>Desarrollo_Económico</v>
          </cell>
          <cell r="U5" t="str">
            <v>Economía</v>
          </cell>
          <cell r="Y5" t="str">
            <v>Trimestral</v>
          </cell>
        </row>
        <row r="6">
          <cell r="B6" t="str">
            <v>Amacueca</v>
          </cell>
          <cell r="D6" t="str">
            <v>Provisión de bienes públicos</v>
          </cell>
          <cell r="F6" t="str">
            <v>Otros</v>
          </cell>
          <cell r="U6" t="str">
            <v>Calidad</v>
          </cell>
          <cell r="Y6" t="str">
            <v>Semestral</v>
          </cell>
        </row>
        <row r="7">
          <cell r="B7" t="str">
            <v>Amatitán</v>
          </cell>
          <cell r="D7" t="str">
            <v>Planeación, Seguimiento y Evaluación de políticas Públicas</v>
          </cell>
          <cell r="Y7" t="str">
            <v>Anual</v>
          </cell>
        </row>
        <row r="8">
          <cell r="B8" t="str">
            <v>Ameca</v>
          </cell>
          <cell r="D8" t="str">
            <v>Promoción y fomento</v>
          </cell>
          <cell r="Y8" t="str">
            <v>Bianual</v>
          </cell>
        </row>
        <row r="9">
          <cell r="B9" t="str">
            <v>San Juanito de Escobedo</v>
          </cell>
          <cell r="D9" t="str">
            <v>Regulación y Supervisión</v>
          </cell>
          <cell r="Y9" t="str">
            <v>Bienal</v>
          </cell>
        </row>
        <row r="10">
          <cell r="B10" t="str">
            <v>Arandas</v>
          </cell>
          <cell r="D10" t="str">
            <v>Específicos</v>
          </cell>
          <cell r="Y10" t="str">
            <v>Periodo</v>
          </cell>
        </row>
        <row r="11">
          <cell r="B11" t="str">
            <v>El Arenal</v>
          </cell>
          <cell r="D11" t="str">
            <v>Proyectos de Inversión</v>
          </cell>
        </row>
        <row r="12">
          <cell r="B12" t="str">
            <v>Atemajac de Brizuela</v>
          </cell>
          <cell r="D12" t="str">
            <v>Apoyo al Proceso Presupuestario y para Mejorar la Eficiencia Institucional</v>
          </cell>
        </row>
        <row r="13">
          <cell r="B13" t="str">
            <v>Atengo</v>
          </cell>
          <cell r="D13" t="str">
            <v>Apoyo a la Función Pública y al Mejoramiento de la Gestión</v>
          </cell>
        </row>
        <row r="14">
          <cell r="B14" t="str">
            <v>Atenguillo</v>
          </cell>
          <cell r="D14" t="str">
            <v>Operaciones Ajenas</v>
          </cell>
        </row>
        <row r="15">
          <cell r="B15" t="str">
            <v>Atotonilco el Alto</v>
          </cell>
          <cell r="D15" t="str">
            <v>Obligaciones de Cumplimiento de Resolución Jurisdiccional</v>
          </cell>
        </row>
        <row r="16">
          <cell r="B16" t="str">
            <v>Atoyac</v>
          </cell>
          <cell r="D16" t="str">
            <v>Desastres Naturales</v>
          </cell>
        </row>
        <row r="17">
          <cell r="B17" t="str">
            <v>Autlán de Navarro</v>
          </cell>
          <cell r="D17" t="str">
            <v>Pensiones y Jubilaciones.</v>
          </cell>
        </row>
        <row r="18">
          <cell r="B18" t="str">
            <v>Ayotlán</v>
          </cell>
          <cell r="D18" t="str">
            <v>Aportaciones a la Seguiridad Social</v>
          </cell>
        </row>
        <row r="19">
          <cell r="B19" t="str">
            <v>Ayutla</v>
          </cell>
        </row>
        <row r="20">
          <cell r="B20" t="str">
            <v>La Barca</v>
          </cell>
        </row>
        <row r="21">
          <cell r="B21" t="str">
            <v>Bolaños</v>
          </cell>
        </row>
        <row r="22">
          <cell r="B22" t="str">
            <v>Cabo Corrientes</v>
          </cell>
        </row>
        <row r="23">
          <cell r="B23" t="str">
            <v>Casimiro Castillo</v>
          </cell>
        </row>
        <row r="24">
          <cell r="B24" t="str">
            <v>Cihuatlán</v>
          </cell>
        </row>
        <row r="25">
          <cell r="B25" t="str">
            <v>Zapotlán el Grande</v>
          </cell>
        </row>
        <row r="26">
          <cell r="B26" t="str">
            <v>Cocula</v>
          </cell>
        </row>
        <row r="27">
          <cell r="B27" t="str">
            <v>Colotlán</v>
          </cell>
        </row>
        <row r="28">
          <cell r="B28" t="str">
            <v>Concepción de Buenos Aires</v>
          </cell>
        </row>
        <row r="29">
          <cell r="B29" t="str">
            <v>Cuautitlán de García Barragán</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Villa Corona</v>
          </cell>
        </row>
        <row r="117">
          <cell r="B117" t="str">
            <v>Villa Guerrero</v>
          </cell>
        </row>
        <row r="118">
          <cell r="B118" t="str">
            <v>Villa Hidalgo</v>
          </cell>
        </row>
        <row r="119">
          <cell r="B119" t="str">
            <v>Cañadas de Obregón</v>
          </cell>
        </row>
        <row r="120">
          <cell r="B120" t="str">
            <v>Yahualica de González Gallo</v>
          </cell>
        </row>
        <row r="121">
          <cell r="B121" t="str">
            <v>Zacoalco de Torres</v>
          </cell>
        </row>
        <row r="122">
          <cell r="B122" t="str">
            <v>Zapopan</v>
          </cell>
        </row>
        <row r="123">
          <cell r="B123" t="str">
            <v>Zapotiltic</v>
          </cell>
        </row>
        <row r="124">
          <cell r="B124" t="str">
            <v>Zapotitlán de Vadillo</v>
          </cell>
        </row>
        <row r="125">
          <cell r="B125" t="str">
            <v>Zapotlán del Rey</v>
          </cell>
        </row>
        <row r="126">
          <cell r="B126" t="str">
            <v>Zapotlanejo</v>
          </cell>
        </row>
        <row r="127">
          <cell r="B127" t="str">
            <v>San Ignacio Cerro Gordo</v>
          </cell>
        </row>
      </sheetData>
      <sheetData sheetId="7">
        <row r="1">
          <cell r="C1" t="str">
            <v>Denominación del Programa</v>
          </cell>
          <cell r="E1" t="str">
            <v>Unidad Responsable</v>
          </cell>
        </row>
      </sheetData>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EDSP"/>
      <sheetName val="MIR DS"/>
      <sheetName val="MIR DE"/>
      <sheetName val="MIR GT"/>
      <sheetName val="SinMatriz"/>
      <sheetName val="Avances EDSP"/>
      <sheetName val="Listas"/>
      <sheetName val="Base"/>
      <sheetName val="Avances DS"/>
      <sheetName val="Avances DE"/>
      <sheetName val="Avances GT"/>
      <sheetName val="Hoja3"/>
    </sheetNames>
    <sheetDataSet>
      <sheetData sheetId="0"/>
      <sheetData sheetId="1"/>
      <sheetData sheetId="2"/>
      <sheetData sheetId="3"/>
      <sheetData sheetId="4"/>
      <sheetData sheetId="5"/>
      <sheetData sheetId="6"/>
      <sheetData sheetId="7">
        <row r="3">
          <cell r="U3" t="str">
            <v>Eficacia</v>
          </cell>
          <cell r="V3" t="str">
            <v>Estratégico</v>
          </cell>
        </row>
        <row r="4">
          <cell r="U4" t="str">
            <v>Eficiencia</v>
          </cell>
          <cell r="V4" t="str">
            <v>Gestión</v>
          </cell>
        </row>
        <row r="5">
          <cell r="U5" t="str">
            <v>Economía</v>
          </cell>
        </row>
        <row r="6">
          <cell r="U6" t="str">
            <v>Calidad</v>
          </cell>
        </row>
      </sheetData>
      <sheetData sheetId="8"/>
      <sheetData sheetId="9"/>
      <sheetData sheetId="10"/>
      <sheetData sheetId="11"/>
      <sheetData sheetId="1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sheetName val="MIR"/>
      <sheetName val="SinMatriz"/>
      <sheetName val="Avances"/>
      <sheetName val="MIR (2)"/>
      <sheetName val="Listas"/>
      <sheetName val="Base"/>
    </sheetNames>
    <sheetDataSet>
      <sheetData sheetId="0"/>
      <sheetData sheetId="1"/>
      <sheetData sheetId="2"/>
      <sheetData sheetId="3"/>
      <sheetData sheetId="4"/>
      <sheetData sheetId="5">
        <row r="3">
          <cell r="Y3" t="str">
            <v>Mensual</v>
          </cell>
        </row>
        <row r="4">
          <cell r="Y4" t="str">
            <v>Bimestral</v>
          </cell>
        </row>
        <row r="5">
          <cell r="Y5" t="str">
            <v>Trimestral</v>
          </cell>
        </row>
        <row r="6">
          <cell r="Y6" t="str">
            <v>Semestral</v>
          </cell>
        </row>
        <row r="7">
          <cell r="Y7" t="str">
            <v>Anual</v>
          </cell>
        </row>
        <row r="8">
          <cell r="Y8" t="str">
            <v>Bianual</v>
          </cell>
        </row>
        <row r="9">
          <cell r="Y9" t="str">
            <v>Bienal</v>
          </cell>
        </row>
        <row r="10">
          <cell r="Y10" t="str">
            <v>Periodo</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FF"/>
    <pageSetUpPr fitToPage="1"/>
  </sheetPr>
  <dimension ref="C1:Y515"/>
  <sheetViews>
    <sheetView showGridLines="0" tabSelected="1" topLeftCell="C10" zoomScale="77" zoomScaleNormal="77" workbookViewId="0">
      <selection activeCell="I17" sqref="I17"/>
    </sheetView>
  </sheetViews>
  <sheetFormatPr baseColWidth="10" defaultColWidth="11.42578125" defaultRowHeight="18.75" x14ac:dyDescent="0.25"/>
  <cols>
    <col min="1" max="1" width="11.42578125" style="1"/>
    <col min="2" max="2" width="6.7109375" style="1" customWidth="1"/>
    <col min="3" max="3" width="15.5703125" style="5" customWidth="1"/>
    <col min="4" max="4" width="30" style="8" customWidth="1"/>
    <col min="5" max="5" width="26.85546875" style="8" customWidth="1"/>
    <col min="6" max="6" width="17.85546875" style="8" customWidth="1"/>
    <col min="7" max="7" width="14.28515625" style="8" customWidth="1"/>
    <col min="8" max="8" width="13.28515625" style="8" customWidth="1"/>
    <col min="9" max="9" width="10" style="8" customWidth="1"/>
    <col min="10" max="10" width="9.7109375" style="1" customWidth="1"/>
    <col min="11" max="11" width="10.42578125" style="1" customWidth="1"/>
    <col min="12" max="12" width="10.85546875" style="1" customWidth="1"/>
    <col min="13" max="13" width="10.7109375" style="1" customWidth="1"/>
    <col min="14" max="14" width="11.5703125" style="1" customWidth="1"/>
    <col min="15" max="15" width="12.85546875" style="1" customWidth="1"/>
    <col min="16" max="16" width="10" style="1" customWidth="1"/>
    <col min="17" max="17" width="9.42578125" style="1" customWidth="1"/>
    <col min="18" max="18" width="17" style="1" customWidth="1"/>
    <col min="19" max="19" width="12.5703125" style="1" customWidth="1"/>
    <col min="20" max="20" width="8" style="1" customWidth="1"/>
    <col min="21" max="21" width="14.42578125" style="1" customWidth="1"/>
    <col min="22" max="22" width="14.7109375" style="1" customWidth="1"/>
    <col min="23" max="23" width="15.5703125" style="1" customWidth="1"/>
    <col min="24" max="16384" width="11.42578125" style="1"/>
  </cols>
  <sheetData>
    <row r="1" spans="3:23" ht="81" customHeight="1" x14ac:dyDescent="0.25">
      <c r="C1" s="420" t="s">
        <v>0</v>
      </c>
      <c r="D1" s="420"/>
      <c r="E1" s="420"/>
      <c r="F1" s="420"/>
      <c r="G1" s="420"/>
      <c r="H1" s="420"/>
      <c r="I1" s="420"/>
      <c r="J1" s="420"/>
      <c r="K1" s="420"/>
      <c r="L1" s="420"/>
      <c r="M1" s="420"/>
      <c r="N1" s="420"/>
      <c r="O1" s="420"/>
      <c r="P1" s="420"/>
      <c r="Q1" s="420"/>
      <c r="R1" s="420"/>
      <c r="S1" s="420"/>
      <c r="T1" s="420"/>
      <c r="U1" s="420"/>
      <c r="V1" s="420"/>
      <c r="W1" s="420"/>
    </row>
    <row r="2" spans="3:23" ht="51" customHeight="1" x14ac:dyDescent="0.25">
      <c r="C2" s="421" t="s">
        <v>1</v>
      </c>
      <c r="D2" s="421"/>
      <c r="E2" s="421"/>
      <c r="F2" s="421"/>
      <c r="G2" s="421"/>
      <c r="H2" s="421"/>
      <c r="I2" s="421"/>
      <c r="J2" s="421"/>
      <c r="K2" s="421"/>
      <c r="L2" s="421"/>
      <c r="M2" s="421"/>
      <c r="N2" s="421"/>
      <c r="O2" s="421"/>
      <c r="P2" s="421"/>
      <c r="Q2" s="421"/>
      <c r="R2" s="421"/>
      <c r="S2" s="421"/>
      <c r="T2" s="421"/>
      <c r="U2" s="421"/>
      <c r="V2" s="421"/>
      <c r="W2" s="421"/>
    </row>
    <row r="3" spans="3:23" ht="24" customHeight="1" x14ac:dyDescent="0.25">
      <c r="C3" s="2"/>
      <c r="D3" s="3"/>
      <c r="E3" s="3"/>
      <c r="F3" s="3"/>
      <c r="G3" s="3"/>
      <c r="H3" s="3"/>
      <c r="I3" s="3"/>
      <c r="J3" s="3"/>
      <c r="K3" s="3"/>
      <c r="L3" s="3"/>
      <c r="M3" s="3"/>
      <c r="N3" s="3"/>
      <c r="O3" s="3"/>
      <c r="P3" s="3"/>
      <c r="Q3" s="3"/>
      <c r="R3" s="3"/>
      <c r="S3" s="3"/>
      <c r="U3" s="4"/>
    </row>
    <row r="4" spans="3:23" ht="30" customHeight="1" x14ac:dyDescent="0.25">
      <c r="D4" s="6" t="s">
        <v>2</v>
      </c>
      <c r="E4" s="6"/>
      <c r="F4" s="7"/>
      <c r="G4" s="7"/>
      <c r="H4" s="7"/>
      <c r="I4" s="422" t="s">
        <v>3</v>
      </c>
      <c r="J4" s="422"/>
      <c r="K4" s="422"/>
      <c r="L4" s="422"/>
      <c r="M4" s="422"/>
      <c r="N4" s="422"/>
      <c r="O4" s="422"/>
      <c r="P4" s="422"/>
      <c r="Q4" s="422"/>
      <c r="R4" s="422"/>
      <c r="S4" s="422"/>
      <c r="T4" s="422"/>
      <c r="U4" s="422"/>
      <c r="V4" s="422"/>
      <c r="W4" s="422"/>
    </row>
    <row r="5" spans="3:23" x14ac:dyDescent="0.25">
      <c r="D5" s="6"/>
      <c r="E5" s="6"/>
      <c r="F5" s="7"/>
      <c r="G5" s="7"/>
      <c r="H5" s="7"/>
    </row>
    <row r="6" spans="3:23" ht="15" customHeight="1" x14ac:dyDescent="0.25">
      <c r="D6" s="423" t="s">
        <v>4</v>
      </c>
      <c r="E6" s="423"/>
      <c r="F6" s="423"/>
      <c r="G6" s="423"/>
      <c r="H6" s="9"/>
      <c r="I6" s="424" t="s">
        <v>5</v>
      </c>
      <c r="J6" s="424"/>
      <c r="K6" s="424"/>
      <c r="L6" s="424"/>
      <c r="M6" s="424"/>
      <c r="N6" s="424"/>
      <c r="O6" s="424"/>
      <c r="P6" s="424"/>
      <c r="Q6" s="424"/>
      <c r="R6" s="424"/>
      <c r="S6" s="424"/>
      <c r="T6" s="424"/>
      <c r="U6" s="424"/>
      <c r="V6" s="424"/>
      <c r="W6" s="424"/>
    </row>
    <row r="7" spans="3:23" ht="18.75" customHeight="1" x14ac:dyDescent="0.25">
      <c r="D7" s="423"/>
      <c r="E7" s="423"/>
      <c r="F7" s="423"/>
      <c r="G7" s="423"/>
      <c r="H7" s="10"/>
      <c r="I7" s="424"/>
      <c r="J7" s="424"/>
      <c r="K7" s="424"/>
      <c r="L7" s="424"/>
      <c r="M7" s="424"/>
      <c r="N7" s="424"/>
      <c r="O7" s="424"/>
      <c r="P7" s="424"/>
      <c r="Q7" s="424"/>
      <c r="R7" s="424"/>
      <c r="S7" s="424"/>
      <c r="T7" s="424"/>
      <c r="U7" s="424"/>
      <c r="V7" s="424"/>
      <c r="W7" s="424"/>
    </row>
    <row r="8" spans="3:23" ht="6.75" customHeight="1" x14ac:dyDescent="0.25">
      <c r="D8" s="2"/>
      <c r="E8" s="2"/>
      <c r="F8" s="10"/>
      <c r="G8" s="10"/>
      <c r="H8" s="10"/>
      <c r="I8" s="11"/>
      <c r="J8" s="12"/>
      <c r="K8" s="12"/>
      <c r="L8" s="12"/>
      <c r="M8" s="12"/>
      <c r="N8" s="12"/>
      <c r="O8" s="12"/>
      <c r="P8" s="12"/>
      <c r="Q8" s="13"/>
      <c r="R8" s="13"/>
      <c r="S8" s="13"/>
    </row>
    <row r="9" spans="3:23" ht="15" customHeight="1" x14ac:dyDescent="0.25">
      <c r="D9" s="425" t="s">
        <v>6</v>
      </c>
      <c r="E9" s="425"/>
      <c r="F9" s="425"/>
      <c r="G9" s="14"/>
      <c r="H9" s="9"/>
      <c r="I9" s="426" t="s">
        <v>7</v>
      </c>
      <c r="J9" s="426"/>
      <c r="K9" s="426"/>
      <c r="L9" s="426"/>
      <c r="M9" s="426"/>
      <c r="N9" s="426"/>
      <c r="O9" s="426"/>
      <c r="P9" s="426"/>
      <c r="Q9" s="426"/>
      <c r="R9" s="426"/>
      <c r="S9" s="426"/>
      <c r="T9" s="426"/>
      <c r="U9" s="426"/>
      <c r="V9" s="426"/>
      <c r="W9" s="426"/>
    </row>
    <row r="10" spans="3:23" x14ac:dyDescent="0.25">
      <c r="D10" s="425"/>
      <c r="E10" s="425"/>
      <c r="F10" s="425"/>
      <c r="G10" s="14"/>
      <c r="H10" s="7"/>
      <c r="I10" s="426"/>
      <c r="J10" s="426"/>
      <c r="K10" s="426"/>
      <c r="L10" s="426"/>
      <c r="M10" s="426"/>
      <c r="N10" s="426"/>
      <c r="O10" s="426"/>
      <c r="P10" s="426"/>
      <c r="Q10" s="426"/>
      <c r="R10" s="426"/>
      <c r="S10" s="426"/>
      <c r="T10" s="426"/>
      <c r="U10" s="426"/>
      <c r="V10" s="426"/>
      <c r="W10" s="426"/>
    </row>
    <row r="11" spans="3:23" ht="5.25" customHeight="1" x14ac:dyDescent="0.25">
      <c r="D11" s="7"/>
      <c r="E11" s="7"/>
      <c r="F11" s="7"/>
      <c r="G11" s="7"/>
      <c r="H11" s="7"/>
    </row>
    <row r="12" spans="3:23" ht="23.25" customHeight="1" x14ac:dyDescent="0.25">
      <c r="I12" s="15" t="s">
        <v>8</v>
      </c>
      <c r="J12" s="16">
        <v>2025</v>
      </c>
      <c r="K12" s="17">
        <v>2026</v>
      </c>
      <c r="L12" s="17">
        <v>2027</v>
      </c>
    </row>
    <row r="13" spans="3:23" ht="6.75" customHeight="1" x14ac:dyDescent="0.25">
      <c r="I13" s="18"/>
      <c r="J13" s="19"/>
      <c r="K13" s="19"/>
      <c r="L13" s="19"/>
    </row>
    <row r="14" spans="3:23" ht="40.5" customHeight="1" x14ac:dyDescent="0.3">
      <c r="D14" s="410" t="s">
        <v>9</v>
      </c>
      <c r="E14" s="411"/>
      <c r="F14" s="411"/>
      <c r="G14" s="411"/>
      <c r="H14" s="411"/>
      <c r="I14" s="411"/>
      <c r="J14" s="411"/>
      <c r="K14" s="411"/>
      <c r="L14" s="411"/>
      <c r="M14" s="411"/>
      <c r="N14" s="20"/>
      <c r="O14" s="412" t="s">
        <v>10</v>
      </c>
      <c r="P14" s="412"/>
      <c r="Q14" s="412"/>
      <c r="R14" s="412"/>
      <c r="S14" s="412"/>
      <c r="U14" s="413" t="s">
        <v>11</v>
      </c>
      <c r="V14" s="413"/>
      <c r="W14" s="413"/>
    </row>
    <row r="15" spans="3:23" ht="23.25" customHeight="1" x14ac:dyDescent="0.25">
      <c r="D15" s="414" t="s">
        <v>12</v>
      </c>
      <c r="E15" s="415"/>
      <c r="F15" s="415"/>
      <c r="G15" s="416"/>
      <c r="H15" s="21" t="s">
        <v>13</v>
      </c>
      <c r="I15" s="21" t="s">
        <v>14</v>
      </c>
      <c r="J15" s="21" t="s">
        <v>15</v>
      </c>
      <c r="K15" s="21" t="s">
        <v>16</v>
      </c>
      <c r="L15" s="21" t="s">
        <v>17</v>
      </c>
      <c r="M15" s="21" t="s">
        <v>18</v>
      </c>
      <c r="T15" s="22"/>
      <c r="U15" s="22"/>
      <c r="V15" s="22"/>
      <c r="W15" s="22"/>
    </row>
    <row r="16" spans="3:23" ht="84" customHeight="1" x14ac:dyDescent="0.25">
      <c r="C16" s="23">
        <v>1</v>
      </c>
      <c r="D16" s="395" t="s">
        <v>19</v>
      </c>
      <c r="E16" s="396"/>
      <c r="F16" s="395" t="s">
        <v>20</v>
      </c>
      <c r="G16" s="396"/>
      <c r="H16" s="24"/>
      <c r="I16" s="431">
        <v>50</v>
      </c>
      <c r="J16" s="428">
        <v>50</v>
      </c>
      <c r="K16" s="427"/>
      <c r="L16" s="25"/>
      <c r="M16" s="26"/>
      <c r="T16" s="22"/>
      <c r="U16" s="417" t="s">
        <v>21</v>
      </c>
      <c r="V16" s="417"/>
      <c r="W16" s="417"/>
    </row>
    <row r="17" spans="3:25" s="31" customFormat="1" ht="82.5" customHeight="1" x14ac:dyDescent="0.25">
      <c r="C17" s="27">
        <v>1.1000000000000001</v>
      </c>
      <c r="D17" s="418" t="s">
        <v>22</v>
      </c>
      <c r="E17" s="419"/>
      <c r="F17" s="418" t="s">
        <v>23</v>
      </c>
      <c r="G17" s="419"/>
      <c r="H17" s="28"/>
      <c r="I17" s="432">
        <v>35</v>
      </c>
      <c r="J17" s="429">
        <v>35</v>
      </c>
      <c r="K17" s="25"/>
      <c r="L17" s="25"/>
      <c r="M17" s="29"/>
      <c r="N17" s="30"/>
      <c r="T17" s="32"/>
      <c r="U17" s="417"/>
      <c r="V17" s="417"/>
      <c r="W17" s="417"/>
      <c r="X17" s="1"/>
      <c r="Y17" s="1"/>
    </row>
    <row r="18" spans="3:25" s="31" customFormat="1" ht="82.5" customHeight="1" x14ac:dyDescent="0.25">
      <c r="C18" s="27">
        <v>1.2</v>
      </c>
      <c r="D18" s="402" t="s">
        <v>24</v>
      </c>
      <c r="E18" s="403"/>
      <c r="F18" s="402" t="s">
        <v>25</v>
      </c>
      <c r="G18" s="403"/>
      <c r="H18" s="33"/>
      <c r="I18" s="432">
        <v>25</v>
      </c>
      <c r="J18" s="429">
        <v>25</v>
      </c>
      <c r="K18" s="25"/>
      <c r="L18" s="25"/>
      <c r="M18" s="26"/>
      <c r="N18" s="30"/>
      <c r="T18" s="32"/>
      <c r="U18" s="417"/>
      <c r="V18" s="417"/>
      <c r="W18" s="417"/>
      <c r="X18" s="1"/>
      <c r="Y18" s="1"/>
    </row>
    <row r="19" spans="3:25" s="31" customFormat="1" ht="82.5" customHeight="1" x14ac:dyDescent="0.25">
      <c r="C19" s="23">
        <v>1.3</v>
      </c>
      <c r="D19" s="404" t="s">
        <v>26</v>
      </c>
      <c r="E19" s="405"/>
      <c r="F19" s="404" t="s">
        <v>27</v>
      </c>
      <c r="G19" s="405"/>
      <c r="H19" s="33"/>
      <c r="I19" s="434">
        <v>30</v>
      </c>
      <c r="J19" s="430">
        <v>30</v>
      </c>
      <c r="K19" s="25"/>
      <c r="L19" s="25"/>
      <c r="M19" s="29"/>
      <c r="N19" s="30"/>
      <c r="T19" s="32"/>
      <c r="U19" s="1"/>
      <c r="V19" s="1"/>
      <c r="W19" s="1"/>
      <c r="X19" s="1"/>
      <c r="Y19" s="1"/>
    </row>
    <row r="20" spans="3:25" s="31" customFormat="1" ht="63.75" customHeight="1" x14ac:dyDescent="0.25">
      <c r="C20" s="27">
        <v>1.4</v>
      </c>
      <c r="D20" s="406" t="s">
        <v>28</v>
      </c>
      <c r="E20" s="407"/>
      <c r="F20" s="406" t="s">
        <v>29</v>
      </c>
      <c r="G20" s="407"/>
      <c r="H20" s="28"/>
      <c r="I20" s="432">
        <v>25</v>
      </c>
      <c r="J20" s="429">
        <v>25</v>
      </c>
      <c r="K20" s="25"/>
      <c r="L20" s="25"/>
      <c r="M20" s="29"/>
      <c r="N20" s="30"/>
      <c r="O20" s="34"/>
      <c r="P20" s="34"/>
      <c r="Q20" s="34"/>
      <c r="R20" s="34"/>
      <c r="S20" s="34"/>
      <c r="T20" s="32"/>
      <c r="U20" s="1"/>
      <c r="V20" s="1"/>
      <c r="W20" s="1"/>
    </row>
    <row r="21" spans="3:25" ht="75" customHeight="1" x14ac:dyDescent="0.25">
      <c r="C21" s="27">
        <v>1.5</v>
      </c>
      <c r="D21" s="408" t="s">
        <v>30</v>
      </c>
      <c r="E21" s="409"/>
      <c r="F21" s="408" t="s">
        <v>31</v>
      </c>
      <c r="G21" s="409"/>
      <c r="H21" s="24"/>
      <c r="I21" s="433">
        <v>50</v>
      </c>
      <c r="J21" s="428">
        <v>50</v>
      </c>
      <c r="K21" s="25"/>
      <c r="L21" s="25"/>
      <c r="M21" s="29"/>
      <c r="N21" s="35"/>
      <c r="O21" s="32"/>
      <c r="P21" s="32"/>
      <c r="Q21" s="32"/>
      <c r="R21" s="32"/>
      <c r="S21" s="32"/>
      <c r="T21" s="32"/>
      <c r="U21" s="32"/>
      <c r="V21" s="32"/>
      <c r="W21" s="32"/>
    </row>
    <row r="22" spans="3:25" ht="66" customHeight="1" x14ac:dyDescent="0.25">
      <c r="C22" s="23">
        <v>1.6</v>
      </c>
      <c r="D22" s="393" t="s">
        <v>32</v>
      </c>
      <c r="E22" s="394"/>
      <c r="F22" s="393" t="s">
        <v>33</v>
      </c>
      <c r="G22" s="394"/>
      <c r="H22" s="24"/>
      <c r="I22" s="433">
        <v>38</v>
      </c>
      <c r="J22" s="428">
        <v>38</v>
      </c>
      <c r="K22" s="25"/>
      <c r="L22" s="25"/>
      <c r="M22" s="26">
        <v>95</v>
      </c>
      <c r="N22" s="35"/>
      <c r="O22" s="32"/>
      <c r="P22" s="32"/>
      <c r="Q22" s="32"/>
      <c r="R22" s="32"/>
      <c r="S22" s="32"/>
      <c r="T22" s="32"/>
      <c r="U22" s="32"/>
      <c r="V22" s="32"/>
      <c r="W22" s="32"/>
    </row>
    <row r="23" spans="3:25" ht="92.25" customHeight="1" x14ac:dyDescent="0.25">
      <c r="C23" s="23">
        <v>1.7</v>
      </c>
      <c r="D23" s="395" t="s">
        <v>34</v>
      </c>
      <c r="E23" s="396"/>
      <c r="F23" s="395" t="s">
        <v>35</v>
      </c>
      <c r="G23" s="396"/>
      <c r="H23" s="24"/>
      <c r="I23" s="433">
        <v>37</v>
      </c>
      <c r="J23" s="428">
        <v>37</v>
      </c>
      <c r="K23" s="25"/>
      <c r="L23" s="25"/>
      <c r="M23" s="26">
        <v>10</v>
      </c>
      <c r="N23" s="35"/>
      <c r="O23" s="32"/>
      <c r="P23" s="32"/>
      <c r="Q23" s="32"/>
      <c r="R23" s="32"/>
      <c r="S23" s="32"/>
      <c r="T23" s="32"/>
      <c r="U23" s="32"/>
      <c r="V23" s="32"/>
      <c r="W23" s="32"/>
    </row>
    <row r="24" spans="3:25" ht="23.25" customHeight="1" x14ac:dyDescent="0.25">
      <c r="D24" s="36" t="s">
        <v>36</v>
      </c>
      <c r="E24" s="37"/>
      <c r="F24" s="397"/>
      <c r="G24" s="398"/>
      <c r="H24" s="38"/>
      <c r="I24" s="38"/>
      <c r="J24" s="39"/>
      <c r="K24" s="40"/>
      <c r="L24" s="39"/>
      <c r="M24" s="41"/>
      <c r="N24" s="42"/>
      <c r="O24" s="32"/>
      <c r="P24" s="32"/>
      <c r="Q24" s="32"/>
      <c r="R24" s="32"/>
      <c r="S24" s="32"/>
      <c r="T24" s="32"/>
      <c r="U24" s="32"/>
      <c r="V24" s="32"/>
      <c r="W24" s="32"/>
    </row>
    <row r="25" spans="3:25" ht="22.5" customHeight="1" x14ac:dyDescent="0.25">
      <c r="R25" s="43"/>
    </row>
    <row r="26" spans="3:25" x14ac:dyDescent="0.25">
      <c r="R26" s="43"/>
    </row>
    <row r="27" spans="3:25" ht="47.25" customHeight="1" x14ac:dyDescent="0.25">
      <c r="C27" s="44"/>
      <c r="D27" s="399" t="s">
        <v>37</v>
      </c>
      <c r="E27" s="400"/>
      <c r="F27" s="400"/>
      <c r="G27" s="400"/>
      <c r="H27" s="401"/>
      <c r="I27" s="387" t="s">
        <v>38</v>
      </c>
      <c r="J27" s="387"/>
      <c r="K27" s="388" t="s">
        <v>39</v>
      </c>
      <c r="L27" s="389"/>
      <c r="M27" s="387" t="s">
        <v>40</v>
      </c>
      <c r="N27" s="387"/>
      <c r="O27" s="387"/>
      <c r="P27" s="390" t="s">
        <v>41</v>
      </c>
      <c r="Q27" s="390"/>
      <c r="R27" s="45" t="s">
        <v>42</v>
      </c>
      <c r="S27" s="390" t="s">
        <v>43</v>
      </c>
      <c r="T27" s="390"/>
      <c r="U27" s="45" t="s">
        <v>44</v>
      </c>
      <c r="V27" s="391" t="s">
        <v>45</v>
      </c>
      <c r="W27" s="392"/>
    </row>
    <row r="28" spans="3:25" ht="39.75" customHeight="1" x14ac:dyDescent="0.25">
      <c r="C28" s="203" t="s">
        <v>46</v>
      </c>
      <c r="D28" s="381" t="s">
        <v>19</v>
      </c>
      <c r="E28" s="381"/>
      <c r="F28" s="381"/>
      <c r="G28" s="381"/>
      <c r="H28" s="381"/>
      <c r="I28" s="383" t="s">
        <v>20</v>
      </c>
      <c r="J28" s="383"/>
      <c r="K28" s="383" t="s">
        <v>47</v>
      </c>
      <c r="L28" s="383"/>
      <c r="M28" s="385" t="s">
        <v>48</v>
      </c>
      <c r="N28" s="385"/>
      <c r="O28" s="385"/>
      <c r="P28" s="364">
        <v>4285</v>
      </c>
      <c r="Q28" s="364"/>
      <c r="R28" s="364">
        <v>4285</v>
      </c>
      <c r="S28" s="366" t="s">
        <v>49</v>
      </c>
      <c r="T28" s="366"/>
      <c r="U28" s="368">
        <v>0.85</v>
      </c>
      <c r="V28" s="46" t="s">
        <v>50</v>
      </c>
      <c r="W28" s="47" t="s">
        <v>51</v>
      </c>
    </row>
    <row r="29" spans="3:25" ht="48" customHeight="1" x14ac:dyDescent="0.25">
      <c r="C29" s="204"/>
      <c r="D29" s="382"/>
      <c r="E29" s="382"/>
      <c r="F29" s="382"/>
      <c r="G29" s="382"/>
      <c r="H29" s="382"/>
      <c r="I29" s="384"/>
      <c r="J29" s="384"/>
      <c r="K29" s="384"/>
      <c r="L29" s="384"/>
      <c r="M29" s="386"/>
      <c r="N29" s="386"/>
      <c r="O29" s="386"/>
      <c r="P29" s="365"/>
      <c r="Q29" s="365"/>
      <c r="R29" s="365"/>
      <c r="S29" s="367"/>
      <c r="T29" s="367"/>
      <c r="U29" s="369"/>
      <c r="V29" s="46" t="s">
        <v>52</v>
      </c>
      <c r="W29" s="47" t="s">
        <v>53</v>
      </c>
    </row>
    <row r="30" spans="3:25" ht="51.75" customHeight="1" x14ac:dyDescent="0.25">
      <c r="C30" s="204"/>
      <c r="D30" s="382"/>
      <c r="E30" s="382"/>
      <c r="F30" s="382"/>
      <c r="G30" s="382"/>
      <c r="H30" s="382"/>
      <c r="I30" s="384"/>
      <c r="J30" s="384"/>
      <c r="K30" s="384"/>
      <c r="L30" s="384"/>
      <c r="M30" s="386"/>
      <c r="N30" s="386"/>
      <c r="O30" s="386"/>
      <c r="P30" s="48"/>
      <c r="Q30" s="48"/>
      <c r="R30" s="48"/>
      <c r="S30" s="367"/>
      <c r="T30" s="367"/>
      <c r="U30" s="49"/>
      <c r="V30" s="50" t="s">
        <v>49</v>
      </c>
      <c r="W30" s="51" t="s">
        <v>43</v>
      </c>
    </row>
    <row r="31" spans="3:25" ht="47.25" customHeight="1" x14ac:dyDescent="0.25">
      <c r="C31" s="204"/>
      <c r="D31" s="382"/>
      <c r="E31" s="382"/>
      <c r="F31" s="382"/>
      <c r="G31" s="382"/>
      <c r="H31" s="382"/>
      <c r="I31" s="384"/>
      <c r="J31" s="384"/>
      <c r="K31" s="384"/>
      <c r="L31" s="384"/>
      <c r="M31" s="386"/>
      <c r="N31" s="386"/>
      <c r="O31" s="386"/>
      <c r="P31" s="52"/>
      <c r="Q31" s="52"/>
      <c r="R31" s="52"/>
      <c r="S31" s="367"/>
      <c r="T31" s="367"/>
      <c r="U31" s="53"/>
      <c r="V31" s="54" t="s">
        <v>54</v>
      </c>
      <c r="W31" s="55" t="s">
        <v>55</v>
      </c>
    </row>
    <row r="32" spans="3:25" ht="32.25" customHeight="1" x14ac:dyDescent="0.25">
      <c r="C32" s="205"/>
      <c r="D32" s="370" t="s">
        <v>56</v>
      </c>
      <c r="E32" s="370"/>
      <c r="F32" s="370"/>
      <c r="G32" s="370"/>
      <c r="H32" s="370"/>
      <c r="I32" s="56" t="s">
        <v>57</v>
      </c>
      <c r="J32" s="56" t="s">
        <v>58</v>
      </c>
      <c r="K32" s="57" t="s">
        <v>59</v>
      </c>
      <c r="L32" s="56" t="s">
        <v>60</v>
      </c>
      <c r="M32" s="56" t="s">
        <v>61</v>
      </c>
      <c r="N32" s="56" t="s">
        <v>62</v>
      </c>
      <c r="O32" s="57" t="s">
        <v>63</v>
      </c>
      <c r="P32" s="56" t="s">
        <v>64</v>
      </c>
      <c r="Q32" s="56" t="s">
        <v>65</v>
      </c>
      <c r="R32" s="56" t="s">
        <v>66</v>
      </c>
      <c r="S32" s="57" t="s">
        <v>67</v>
      </c>
      <c r="T32" s="57" t="s">
        <v>68</v>
      </c>
      <c r="U32" s="58"/>
      <c r="V32" s="371"/>
      <c r="W32" s="372"/>
    </row>
    <row r="33" spans="3:23" ht="32.25" customHeight="1" x14ac:dyDescent="0.25">
      <c r="C33" s="59"/>
      <c r="D33" s="377"/>
      <c r="E33" s="378"/>
      <c r="F33" s="60" t="s">
        <v>69</v>
      </c>
      <c r="G33" s="60" t="s">
        <v>70</v>
      </c>
      <c r="H33" s="60" t="s">
        <v>44</v>
      </c>
      <c r="I33" s="61"/>
      <c r="J33" s="61"/>
      <c r="K33" s="62"/>
      <c r="L33" s="61"/>
      <c r="M33" s="61"/>
      <c r="N33" s="61"/>
      <c r="O33" s="62"/>
      <c r="P33" s="61"/>
      <c r="Q33" s="61"/>
      <c r="R33" s="61"/>
      <c r="S33" s="62"/>
      <c r="T33" s="62"/>
      <c r="U33" s="63"/>
      <c r="V33" s="373"/>
      <c r="W33" s="374"/>
    </row>
    <row r="34" spans="3:23" ht="98.25" customHeight="1" x14ac:dyDescent="0.25">
      <c r="C34" s="64"/>
      <c r="D34" s="379" t="s">
        <v>20</v>
      </c>
      <c r="E34" s="380"/>
      <c r="F34" s="65" t="s">
        <v>71</v>
      </c>
      <c r="G34" s="65">
        <v>500</v>
      </c>
      <c r="H34" s="66">
        <v>80</v>
      </c>
      <c r="I34" s="67"/>
      <c r="J34" s="67"/>
      <c r="K34" s="68"/>
      <c r="L34" s="67"/>
      <c r="M34" s="67"/>
      <c r="N34" s="67"/>
      <c r="O34" s="68"/>
      <c r="P34" s="67"/>
      <c r="Q34" s="67"/>
      <c r="R34" s="67"/>
      <c r="S34" s="68"/>
      <c r="T34" s="68"/>
      <c r="U34" s="69"/>
      <c r="V34" s="373"/>
      <c r="W34" s="374"/>
    </row>
    <row r="35" spans="3:23" ht="93.75" customHeight="1" x14ac:dyDescent="0.25">
      <c r="C35" s="70">
        <v>1</v>
      </c>
      <c r="D35" s="315" t="s">
        <v>72</v>
      </c>
      <c r="E35" s="316"/>
      <c r="F35" s="71" t="s">
        <v>73</v>
      </c>
      <c r="G35" s="71">
        <v>1066</v>
      </c>
      <c r="H35" s="72">
        <v>100</v>
      </c>
      <c r="I35" s="73"/>
      <c r="J35" s="73"/>
      <c r="K35" s="74"/>
      <c r="L35" s="73"/>
      <c r="M35" s="73"/>
      <c r="N35" s="73"/>
      <c r="O35" s="74"/>
      <c r="P35" s="73"/>
      <c r="Q35" s="73"/>
      <c r="R35" s="73"/>
      <c r="S35" s="74"/>
      <c r="T35" s="74"/>
      <c r="U35" s="75" t="s">
        <v>74</v>
      </c>
      <c r="V35" s="373"/>
      <c r="W35" s="374"/>
    </row>
    <row r="36" spans="3:23" ht="57.75" customHeight="1" x14ac:dyDescent="0.25">
      <c r="C36" s="64"/>
      <c r="D36" s="317"/>
      <c r="E36" s="318"/>
      <c r="F36" s="319"/>
      <c r="G36" s="76"/>
      <c r="H36" s="66"/>
      <c r="I36" s="67"/>
      <c r="J36" s="67"/>
      <c r="K36" s="68"/>
      <c r="L36" s="67"/>
      <c r="M36" s="67"/>
      <c r="N36" s="67"/>
      <c r="O36" s="68"/>
      <c r="P36" s="67"/>
      <c r="Q36" s="67"/>
      <c r="R36" s="67"/>
      <c r="S36" s="68"/>
      <c r="T36" s="68"/>
      <c r="U36" s="69" t="s">
        <v>75</v>
      </c>
      <c r="V36" s="373"/>
      <c r="W36" s="374"/>
    </row>
    <row r="37" spans="3:23" ht="131.25" customHeight="1" x14ac:dyDescent="0.25">
      <c r="C37" s="70">
        <v>2</v>
      </c>
      <c r="D37" s="315" t="s">
        <v>76</v>
      </c>
      <c r="E37" s="316"/>
      <c r="F37" s="71" t="s">
        <v>77</v>
      </c>
      <c r="G37" s="71">
        <v>0.01</v>
      </c>
      <c r="H37" s="72">
        <v>80</v>
      </c>
      <c r="I37" s="73"/>
      <c r="J37" s="73"/>
      <c r="K37" s="74"/>
      <c r="L37" s="73"/>
      <c r="M37" s="73"/>
      <c r="N37" s="73"/>
      <c r="O37" s="74"/>
      <c r="P37" s="73"/>
      <c r="Q37" s="73"/>
      <c r="R37" s="73"/>
      <c r="S37" s="74"/>
      <c r="T37" s="74"/>
      <c r="U37" s="77" t="s">
        <v>74</v>
      </c>
      <c r="V37" s="373"/>
      <c r="W37" s="374"/>
    </row>
    <row r="38" spans="3:23" ht="58.5" customHeight="1" x14ac:dyDescent="0.25">
      <c r="C38" s="78"/>
      <c r="D38" s="317"/>
      <c r="E38" s="318"/>
      <c r="F38" s="319"/>
      <c r="G38" s="76"/>
      <c r="H38" s="66"/>
      <c r="I38" s="67"/>
      <c r="J38" s="67"/>
      <c r="K38" s="68"/>
      <c r="L38" s="67"/>
      <c r="M38" s="67"/>
      <c r="N38" s="67"/>
      <c r="O38" s="68"/>
      <c r="P38" s="67"/>
      <c r="Q38" s="67"/>
      <c r="R38" s="67"/>
      <c r="S38" s="68"/>
      <c r="T38" s="68"/>
      <c r="U38" s="69" t="s">
        <v>75</v>
      </c>
      <c r="V38" s="375"/>
      <c r="W38" s="376"/>
    </row>
    <row r="39" spans="3:23" ht="44.25" customHeight="1" x14ac:dyDescent="0.25">
      <c r="C39" s="203" t="s">
        <v>78</v>
      </c>
      <c r="D39" s="354" t="s">
        <v>22</v>
      </c>
      <c r="E39" s="355"/>
      <c r="F39" s="355"/>
      <c r="G39" s="355"/>
      <c r="H39" s="356"/>
      <c r="I39" s="360" t="s">
        <v>23</v>
      </c>
      <c r="J39" s="360"/>
      <c r="K39" s="360" t="s">
        <v>79</v>
      </c>
      <c r="L39" s="360"/>
      <c r="M39" s="362" t="s">
        <v>80</v>
      </c>
      <c r="N39" s="362"/>
      <c r="O39" s="362"/>
      <c r="P39" s="346">
        <v>0.15</v>
      </c>
      <c r="Q39" s="346"/>
      <c r="R39" s="346">
        <v>0.15</v>
      </c>
      <c r="S39" s="348" t="s">
        <v>81</v>
      </c>
      <c r="T39" s="348"/>
      <c r="U39" s="350">
        <f>P39/R39</f>
        <v>1</v>
      </c>
      <c r="V39" s="79" t="s">
        <v>50</v>
      </c>
      <c r="W39" s="80" t="s">
        <v>51</v>
      </c>
    </row>
    <row r="40" spans="3:23" ht="43.5" customHeight="1" x14ac:dyDescent="0.25">
      <c r="C40" s="204"/>
      <c r="D40" s="354"/>
      <c r="E40" s="355"/>
      <c r="F40" s="355"/>
      <c r="G40" s="355"/>
      <c r="H40" s="356"/>
      <c r="I40" s="361"/>
      <c r="J40" s="361"/>
      <c r="K40" s="361"/>
      <c r="L40" s="361"/>
      <c r="M40" s="363"/>
      <c r="N40" s="363"/>
      <c r="O40" s="363"/>
      <c r="P40" s="347"/>
      <c r="Q40" s="347"/>
      <c r="R40" s="347"/>
      <c r="S40" s="349"/>
      <c r="T40" s="349"/>
      <c r="U40" s="351"/>
      <c r="V40" s="46" t="s">
        <v>82</v>
      </c>
      <c r="W40" s="47" t="s">
        <v>53</v>
      </c>
    </row>
    <row r="41" spans="3:23" ht="44.25" customHeight="1" x14ac:dyDescent="0.25">
      <c r="C41" s="204"/>
      <c r="D41" s="354"/>
      <c r="E41" s="355"/>
      <c r="F41" s="355"/>
      <c r="G41" s="355"/>
      <c r="H41" s="356"/>
      <c r="I41" s="361"/>
      <c r="J41" s="361"/>
      <c r="K41" s="361"/>
      <c r="L41" s="361"/>
      <c r="M41" s="363"/>
      <c r="N41" s="363"/>
      <c r="O41" s="363"/>
      <c r="P41" s="352"/>
      <c r="Q41" s="352"/>
      <c r="R41" s="195"/>
      <c r="S41" s="349"/>
      <c r="T41" s="349"/>
      <c r="U41" s="353" t="e">
        <f>P41/R41</f>
        <v>#DIV/0!</v>
      </c>
      <c r="V41" s="50" t="s">
        <v>49</v>
      </c>
      <c r="W41" s="51" t="s">
        <v>43</v>
      </c>
    </row>
    <row r="42" spans="3:23" ht="37.5" customHeight="1" x14ac:dyDescent="0.25">
      <c r="C42" s="205"/>
      <c r="D42" s="357"/>
      <c r="E42" s="358"/>
      <c r="F42" s="358"/>
      <c r="G42" s="358"/>
      <c r="H42" s="359"/>
      <c r="I42" s="361"/>
      <c r="J42" s="361"/>
      <c r="K42" s="361"/>
      <c r="L42" s="361"/>
      <c r="M42" s="363"/>
      <c r="N42" s="363"/>
      <c r="O42" s="363"/>
      <c r="P42" s="352"/>
      <c r="Q42" s="352"/>
      <c r="R42" s="195"/>
      <c r="S42" s="349"/>
      <c r="T42" s="349"/>
      <c r="U42" s="353"/>
      <c r="V42" s="54" t="s">
        <v>83</v>
      </c>
      <c r="W42" s="55" t="s">
        <v>55</v>
      </c>
    </row>
    <row r="43" spans="3:23" ht="60" hidden="1" customHeight="1" x14ac:dyDescent="0.25">
      <c r="C43" s="203" t="s">
        <v>84</v>
      </c>
      <c r="D43" s="343" t="s">
        <v>85</v>
      </c>
      <c r="E43" s="344"/>
      <c r="F43" s="81"/>
      <c r="G43" s="81"/>
      <c r="H43" s="82" t="s">
        <v>74</v>
      </c>
      <c r="I43" s="83">
        <v>20</v>
      </c>
      <c r="J43" s="83">
        <v>15</v>
      </c>
      <c r="K43" s="83">
        <v>8</v>
      </c>
      <c r="L43" s="83">
        <v>0</v>
      </c>
      <c r="M43" s="84">
        <v>15</v>
      </c>
      <c r="N43" s="84">
        <v>10</v>
      </c>
      <c r="O43" s="84">
        <v>10</v>
      </c>
      <c r="P43" s="84">
        <v>8</v>
      </c>
      <c r="Q43" s="84">
        <v>3</v>
      </c>
      <c r="R43" s="84">
        <v>1</v>
      </c>
      <c r="S43" s="84">
        <v>5</v>
      </c>
      <c r="T43" s="84">
        <v>5</v>
      </c>
      <c r="U43" s="85">
        <f t="shared" ref="U43:U44" si="0">SUM($I43:$T43)/100</f>
        <v>1</v>
      </c>
      <c r="V43" s="189"/>
      <c r="W43" s="190"/>
    </row>
    <row r="44" spans="3:23" ht="60" hidden="1" customHeight="1" x14ac:dyDescent="0.25">
      <c r="C44" s="205"/>
      <c r="D44" s="344"/>
      <c r="E44" s="344"/>
      <c r="F44" s="81"/>
      <c r="G44" s="81"/>
      <c r="H44" s="86" t="s">
        <v>75</v>
      </c>
      <c r="I44" s="87">
        <v>20</v>
      </c>
      <c r="J44" s="87">
        <v>15</v>
      </c>
      <c r="K44" s="87">
        <v>8</v>
      </c>
      <c r="L44" s="87">
        <v>0</v>
      </c>
      <c r="M44" s="87">
        <v>15</v>
      </c>
      <c r="N44" s="87">
        <v>0</v>
      </c>
      <c r="O44" s="87">
        <v>0</v>
      </c>
      <c r="P44" s="87">
        <v>0</v>
      </c>
      <c r="Q44" s="87">
        <v>0</v>
      </c>
      <c r="R44" s="87">
        <v>0</v>
      </c>
      <c r="S44" s="87">
        <v>0</v>
      </c>
      <c r="T44" s="87">
        <v>0</v>
      </c>
      <c r="U44" s="88">
        <f t="shared" si="0"/>
        <v>0.57999999999999996</v>
      </c>
      <c r="V44" s="191"/>
      <c r="W44" s="192"/>
    </row>
    <row r="45" spans="3:23" ht="135" customHeight="1" x14ac:dyDescent="0.25">
      <c r="C45" s="70"/>
      <c r="D45" s="330" t="s">
        <v>23</v>
      </c>
      <c r="E45" s="331"/>
      <c r="F45" s="89" t="s">
        <v>86</v>
      </c>
      <c r="G45" s="90">
        <v>720000</v>
      </c>
      <c r="H45" s="91">
        <v>90</v>
      </c>
      <c r="I45" s="92"/>
      <c r="J45" s="92"/>
      <c r="K45" s="92"/>
      <c r="L45" s="92"/>
      <c r="M45" s="93"/>
      <c r="N45" s="93"/>
      <c r="O45" s="93"/>
      <c r="P45" s="93"/>
      <c r="Q45" s="93"/>
      <c r="R45" s="93"/>
      <c r="S45" s="93"/>
      <c r="T45" s="93"/>
      <c r="V45" s="191"/>
      <c r="W45" s="192"/>
    </row>
    <row r="46" spans="3:23" ht="88.5" customHeight="1" x14ac:dyDescent="0.25">
      <c r="C46" s="70">
        <v>3</v>
      </c>
      <c r="D46" s="345" t="s">
        <v>87</v>
      </c>
      <c r="E46" s="345"/>
      <c r="F46" s="94" t="s">
        <v>88</v>
      </c>
      <c r="G46" s="95">
        <v>240000</v>
      </c>
      <c r="H46" s="96">
        <v>90</v>
      </c>
      <c r="I46" s="87"/>
      <c r="J46" s="87"/>
      <c r="K46" s="87"/>
      <c r="L46" s="87"/>
      <c r="M46" s="87"/>
      <c r="N46" s="87"/>
      <c r="O46" s="87"/>
      <c r="P46" s="87"/>
      <c r="Q46" s="87"/>
      <c r="R46" s="87"/>
      <c r="S46" s="87"/>
      <c r="T46" s="88"/>
      <c r="U46" s="97" t="s">
        <v>89</v>
      </c>
      <c r="V46" s="191"/>
      <c r="W46" s="192"/>
    </row>
    <row r="47" spans="3:23" ht="49.5" customHeight="1" x14ac:dyDescent="0.25">
      <c r="C47" s="70"/>
      <c r="D47" s="317"/>
      <c r="E47" s="318"/>
      <c r="F47" s="319"/>
      <c r="G47" s="76"/>
      <c r="H47" s="66"/>
      <c r="I47" s="66"/>
      <c r="J47" s="66"/>
      <c r="K47" s="66"/>
      <c r="L47" s="66"/>
      <c r="M47" s="66"/>
      <c r="N47" s="66"/>
      <c r="O47" s="66"/>
      <c r="P47" s="66"/>
      <c r="Q47" s="66"/>
      <c r="R47" s="66"/>
      <c r="S47" s="66"/>
      <c r="T47" s="66"/>
      <c r="U47" s="98" t="s">
        <v>75</v>
      </c>
      <c r="V47" s="191"/>
      <c r="W47" s="192"/>
    </row>
    <row r="48" spans="3:23" ht="88.5" customHeight="1" x14ac:dyDescent="0.25">
      <c r="C48" s="70">
        <v>4</v>
      </c>
      <c r="D48" s="345" t="s">
        <v>90</v>
      </c>
      <c r="E48" s="345"/>
      <c r="F48" s="99" t="s">
        <v>88</v>
      </c>
      <c r="G48" s="100">
        <v>0.01</v>
      </c>
      <c r="H48" s="101">
        <v>1E-3</v>
      </c>
      <c r="I48" s="87"/>
      <c r="J48" s="87"/>
      <c r="K48" s="87"/>
      <c r="L48" s="87"/>
      <c r="M48" s="87"/>
      <c r="N48" s="87"/>
      <c r="O48" s="87"/>
      <c r="P48" s="87"/>
      <c r="Q48" s="87"/>
      <c r="R48" s="87"/>
      <c r="S48" s="87"/>
      <c r="T48" s="88"/>
      <c r="U48" s="97" t="s">
        <v>74</v>
      </c>
      <c r="V48" s="191"/>
      <c r="W48" s="192"/>
    </row>
    <row r="49" spans="3:23" ht="49.5" customHeight="1" x14ac:dyDescent="0.25">
      <c r="C49" s="70"/>
      <c r="D49" s="317"/>
      <c r="E49" s="318"/>
      <c r="F49" s="319"/>
      <c r="G49" s="76"/>
      <c r="H49" s="66"/>
      <c r="I49" s="66"/>
      <c r="J49" s="66"/>
      <c r="K49" s="66"/>
      <c r="L49" s="66"/>
      <c r="M49" s="66"/>
      <c r="N49" s="66"/>
      <c r="O49" s="66"/>
      <c r="P49" s="66"/>
      <c r="Q49" s="66"/>
      <c r="R49" s="66"/>
      <c r="S49" s="66"/>
      <c r="T49" s="66"/>
      <c r="U49" s="98" t="s">
        <v>75</v>
      </c>
      <c r="V49" s="191"/>
      <c r="W49" s="192"/>
    </row>
    <row r="50" spans="3:23" ht="104.25" customHeight="1" x14ac:dyDescent="0.25">
      <c r="C50" s="70">
        <v>5</v>
      </c>
      <c r="D50" s="330" t="s">
        <v>91</v>
      </c>
      <c r="E50" s="331"/>
      <c r="F50" s="99" t="s">
        <v>92</v>
      </c>
      <c r="G50" s="99">
        <v>1</v>
      </c>
      <c r="H50" s="72">
        <v>100</v>
      </c>
      <c r="I50" s="87"/>
      <c r="J50" s="87"/>
      <c r="K50" s="87"/>
      <c r="L50" s="87"/>
      <c r="M50" s="87"/>
      <c r="N50" s="87"/>
      <c r="O50" s="87"/>
      <c r="P50" s="87"/>
      <c r="Q50" s="87"/>
      <c r="R50" s="87"/>
      <c r="S50" s="87"/>
      <c r="T50" s="88"/>
      <c r="U50" s="97" t="s">
        <v>74</v>
      </c>
      <c r="V50" s="191"/>
      <c r="W50" s="192"/>
    </row>
    <row r="51" spans="3:23" ht="48" customHeight="1" x14ac:dyDescent="0.25">
      <c r="C51" s="70"/>
      <c r="D51" s="317"/>
      <c r="E51" s="318"/>
      <c r="F51" s="319"/>
      <c r="G51" s="76"/>
      <c r="H51" s="66"/>
      <c r="I51" s="66"/>
      <c r="J51" s="66"/>
      <c r="K51" s="66"/>
      <c r="L51" s="66"/>
      <c r="M51" s="66"/>
      <c r="N51" s="66"/>
      <c r="O51" s="66"/>
      <c r="P51" s="66"/>
      <c r="Q51" s="66"/>
      <c r="R51" s="66"/>
      <c r="S51" s="66"/>
      <c r="T51" s="66"/>
      <c r="U51" s="98" t="s">
        <v>75</v>
      </c>
      <c r="V51" s="191"/>
      <c r="W51" s="192"/>
    </row>
    <row r="52" spans="3:23" ht="123" customHeight="1" x14ac:dyDescent="0.25">
      <c r="C52" s="70">
        <v>6</v>
      </c>
      <c r="D52" s="330" t="s">
        <v>93</v>
      </c>
      <c r="E52" s="331"/>
      <c r="F52" s="99" t="s">
        <v>94</v>
      </c>
      <c r="G52" s="99">
        <v>1</v>
      </c>
      <c r="H52" s="72">
        <v>100</v>
      </c>
      <c r="I52" s="87"/>
      <c r="J52" s="87"/>
      <c r="K52" s="87"/>
      <c r="L52" s="87"/>
      <c r="M52" s="87"/>
      <c r="N52" s="87"/>
      <c r="O52" s="87"/>
      <c r="P52" s="87"/>
      <c r="Q52" s="87"/>
      <c r="R52" s="87"/>
      <c r="S52" s="87"/>
      <c r="T52" s="88"/>
      <c r="U52" s="97" t="s">
        <v>74</v>
      </c>
      <c r="V52" s="191"/>
      <c r="W52" s="192"/>
    </row>
    <row r="53" spans="3:23" ht="43.5" customHeight="1" x14ac:dyDescent="0.25">
      <c r="C53" s="70"/>
      <c r="D53" s="317"/>
      <c r="E53" s="318"/>
      <c r="F53" s="319"/>
      <c r="G53" s="76"/>
      <c r="H53" s="66"/>
      <c r="I53" s="66"/>
      <c r="J53" s="66"/>
      <c r="K53" s="66"/>
      <c r="L53" s="66"/>
      <c r="M53" s="66"/>
      <c r="N53" s="66"/>
      <c r="O53" s="66"/>
      <c r="P53" s="66"/>
      <c r="Q53" s="66"/>
      <c r="R53" s="66"/>
      <c r="S53" s="66"/>
      <c r="T53" s="66"/>
      <c r="U53" s="98" t="s">
        <v>75</v>
      </c>
      <c r="V53" s="191"/>
      <c r="W53" s="192"/>
    </row>
    <row r="54" spans="3:23" ht="75.75" customHeight="1" x14ac:dyDescent="0.25">
      <c r="C54" s="102" t="s">
        <v>95</v>
      </c>
      <c r="D54" s="332" t="s">
        <v>96</v>
      </c>
      <c r="E54" s="333"/>
      <c r="F54" s="99" t="s">
        <v>97</v>
      </c>
      <c r="G54" s="99">
        <v>6</v>
      </c>
      <c r="H54" s="72">
        <v>100</v>
      </c>
      <c r="I54" s="87"/>
      <c r="J54" s="87"/>
      <c r="K54" s="87"/>
      <c r="L54" s="87"/>
      <c r="M54" s="87"/>
      <c r="N54" s="87"/>
      <c r="O54" s="87"/>
      <c r="P54" s="87"/>
      <c r="Q54" s="87"/>
      <c r="R54" s="87"/>
      <c r="S54" s="87"/>
      <c r="T54" s="88"/>
      <c r="U54" s="97" t="s">
        <v>74</v>
      </c>
      <c r="V54" s="191"/>
      <c r="W54" s="192"/>
    </row>
    <row r="55" spans="3:23" ht="43.5" customHeight="1" x14ac:dyDescent="0.25">
      <c r="C55" s="70"/>
      <c r="D55" s="317"/>
      <c r="E55" s="318"/>
      <c r="F55" s="319"/>
      <c r="G55" s="76"/>
      <c r="H55" s="66"/>
      <c r="I55" s="66"/>
      <c r="J55" s="66"/>
      <c r="K55" s="66"/>
      <c r="L55" s="66"/>
      <c r="M55" s="66"/>
      <c r="N55" s="66"/>
      <c r="O55" s="66"/>
      <c r="P55" s="66"/>
      <c r="Q55" s="66"/>
      <c r="R55" s="66"/>
      <c r="S55" s="66"/>
      <c r="T55" s="66"/>
      <c r="U55" s="98" t="s">
        <v>75</v>
      </c>
      <c r="V55" s="193"/>
      <c r="W55" s="194"/>
    </row>
    <row r="56" spans="3:23" ht="25.5" customHeight="1" x14ac:dyDescent="0.25">
      <c r="C56" s="203" t="s">
        <v>98</v>
      </c>
      <c r="D56" s="334" t="s">
        <v>24</v>
      </c>
      <c r="E56" s="335"/>
      <c r="F56" s="335"/>
      <c r="G56" s="335"/>
      <c r="H56" s="336"/>
      <c r="I56" s="212" t="s">
        <v>25</v>
      </c>
      <c r="J56" s="212"/>
      <c r="K56" s="212" t="s">
        <v>99</v>
      </c>
      <c r="L56" s="212"/>
      <c r="M56" s="214" t="s">
        <v>100</v>
      </c>
      <c r="N56" s="215"/>
      <c r="O56" s="216"/>
      <c r="P56" s="195">
        <v>14</v>
      </c>
      <c r="Q56" s="195"/>
      <c r="R56" s="195">
        <v>14</v>
      </c>
      <c r="S56" s="196" t="s">
        <v>81</v>
      </c>
      <c r="T56" s="196"/>
      <c r="U56" s="198">
        <f>P56/R56</f>
        <v>1</v>
      </c>
      <c r="V56" s="103" t="s">
        <v>49</v>
      </c>
      <c r="W56" s="104" t="s">
        <v>43</v>
      </c>
    </row>
    <row r="57" spans="3:23" ht="25.5" customHeight="1" x14ac:dyDescent="0.25">
      <c r="C57" s="204"/>
      <c r="D57" s="337"/>
      <c r="E57" s="338"/>
      <c r="F57" s="338"/>
      <c r="G57" s="338"/>
      <c r="H57" s="339"/>
      <c r="I57" s="212"/>
      <c r="J57" s="212"/>
      <c r="K57" s="212"/>
      <c r="L57" s="212"/>
      <c r="M57" s="217"/>
      <c r="N57" s="218"/>
      <c r="O57" s="219"/>
      <c r="P57" s="195"/>
      <c r="Q57" s="195"/>
      <c r="R57" s="195"/>
      <c r="S57" s="196"/>
      <c r="T57" s="196"/>
      <c r="U57" s="198"/>
      <c r="V57" s="105" t="s">
        <v>83</v>
      </c>
      <c r="W57" s="106" t="s">
        <v>55</v>
      </c>
    </row>
    <row r="58" spans="3:23" ht="31.5" customHeight="1" x14ac:dyDescent="0.25">
      <c r="C58" s="204"/>
      <c r="D58" s="337"/>
      <c r="E58" s="338"/>
      <c r="F58" s="338"/>
      <c r="G58" s="338"/>
      <c r="H58" s="339"/>
      <c r="I58" s="212"/>
      <c r="J58" s="212"/>
      <c r="K58" s="212"/>
      <c r="L58" s="212"/>
      <c r="M58" s="217"/>
      <c r="N58" s="218"/>
      <c r="O58" s="219"/>
      <c r="P58" s="199"/>
      <c r="Q58" s="199"/>
      <c r="R58" s="199"/>
      <c r="S58" s="196"/>
      <c r="T58" s="196"/>
      <c r="U58" s="201"/>
      <c r="V58" s="107" t="s">
        <v>50</v>
      </c>
      <c r="W58" s="106" t="s">
        <v>51</v>
      </c>
    </row>
    <row r="59" spans="3:23" ht="26.25" customHeight="1" x14ac:dyDescent="0.25">
      <c r="C59" s="205"/>
      <c r="D59" s="340"/>
      <c r="E59" s="341"/>
      <c r="F59" s="341"/>
      <c r="G59" s="341"/>
      <c r="H59" s="342"/>
      <c r="I59" s="212"/>
      <c r="J59" s="212"/>
      <c r="K59" s="212"/>
      <c r="L59" s="212"/>
      <c r="M59" s="327"/>
      <c r="N59" s="328"/>
      <c r="O59" s="329"/>
      <c r="P59" s="199"/>
      <c r="Q59" s="199"/>
      <c r="R59" s="199"/>
      <c r="S59" s="196"/>
      <c r="T59" s="196"/>
      <c r="U59" s="201"/>
      <c r="V59" s="107" t="s">
        <v>82</v>
      </c>
      <c r="W59" s="106" t="s">
        <v>53</v>
      </c>
    </row>
    <row r="60" spans="3:23" ht="41.25" hidden="1" customHeight="1" x14ac:dyDescent="0.25">
      <c r="C60" s="203" t="s">
        <v>101</v>
      </c>
      <c r="D60" s="309" t="s">
        <v>102</v>
      </c>
      <c r="E60" s="310"/>
      <c r="F60" s="108"/>
      <c r="G60" s="108"/>
      <c r="H60" s="82" t="s">
        <v>74</v>
      </c>
      <c r="I60" s="83">
        <v>20</v>
      </c>
      <c r="J60" s="83">
        <v>15</v>
      </c>
      <c r="K60" s="83">
        <v>8</v>
      </c>
      <c r="L60" s="83">
        <v>0</v>
      </c>
      <c r="M60" s="84">
        <v>15</v>
      </c>
      <c r="N60" s="84">
        <v>10</v>
      </c>
      <c r="O60" s="84">
        <v>10</v>
      </c>
      <c r="P60" s="84">
        <v>8</v>
      </c>
      <c r="Q60" s="84">
        <v>3</v>
      </c>
      <c r="R60" s="84">
        <v>1</v>
      </c>
      <c r="S60" s="84">
        <v>5</v>
      </c>
      <c r="T60" s="84">
        <v>5</v>
      </c>
      <c r="U60" s="84">
        <f t="shared" ref="U60:U81" si="1">SUM($I60:$T60)/100</f>
        <v>1</v>
      </c>
      <c r="V60" s="93" t="s">
        <v>49</v>
      </c>
      <c r="W60" s="109" t="s">
        <v>43</v>
      </c>
    </row>
    <row r="61" spans="3:23" ht="39.75" hidden="1" customHeight="1" x14ac:dyDescent="0.25">
      <c r="C61" s="205"/>
      <c r="D61" s="311"/>
      <c r="E61" s="312"/>
      <c r="F61" s="110"/>
      <c r="G61" s="110"/>
      <c r="H61" s="86" t="s">
        <v>75</v>
      </c>
      <c r="I61" s="87">
        <v>20</v>
      </c>
      <c r="J61" s="87">
        <v>15</v>
      </c>
      <c r="K61" s="87">
        <v>8</v>
      </c>
      <c r="L61" s="87">
        <v>0</v>
      </c>
      <c r="M61" s="87">
        <v>15</v>
      </c>
      <c r="N61" s="87">
        <v>0</v>
      </c>
      <c r="O61" s="87">
        <v>0</v>
      </c>
      <c r="P61" s="87">
        <v>0</v>
      </c>
      <c r="Q61" s="87">
        <v>0</v>
      </c>
      <c r="R61" s="87">
        <v>0</v>
      </c>
      <c r="S61" s="87">
        <v>0</v>
      </c>
      <c r="T61" s="87">
        <v>0</v>
      </c>
      <c r="U61" s="87">
        <f t="shared" si="1"/>
        <v>0.57999999999999996</v>
      </c>
      <c r="V61" s="105" t="s">
        <v>83</v>
      </c>
      <c r="W61" s="109" t="s">
        <v>55</v>
      </c>
    </row>
    <row r="62" spans="3:23" ht="40.5" hidden="1" customHeight="1" x14ac:dyDescent="0.25">
      <c r="C62" s="203" t="s">
        <v>103</v>
      </c>
      <c r="D62" s="309" t="s">
        <v>104</v>
      </c>
      <c r="E62" s="310"/>
      <c r="F62" s="108"/>
      <c r="G62" s="108"/>
      <c r="H62" s="111" t="s">
        <v>74</v>
      </c>
      <c r="I62" s="83">
        <v>20</v>
      </c>
      <c r="J62" s="83">
        <v>15</v>
      </c>
      <c r="K62" s="83">
        <v>8</v>
      </c>
      <c r="L62" s="83">
        <v>0</v>
      </c>
      <c r="M62" s="84">
        <v>15</v>
      </c>
      <c r="N62" s="84">
        <v>10</v>
      </c>
      <c r="O62" s="84">
        <v>10</v>
      </c>
      <c r="P62" s="84">
        <v>8</v>
      </c>
      <c r="Q62" s="84">
        <v>3</v>
      </c>
      <c r="R62" s="84">
        <v>1</v>
      </c>
      <c r="S62" s="84">
        <v>5</v>
      </c>
      <c r="T62" s="84">
        <v>5</v>
      </c>
      <c r="U62" s="84">
        <f t="shared" si="1"/>
        <v>1</v>
      </c>
      <c r="V62" s="107" t="s">
        <v>50</v>
      </c>
      <c r="W62" s="109" t="s">
        <v>51</v>
      </c>
    </row>
    <row r="63" spans="3:23" ht="40.5" hidden="1" customHeight="1" x14ac:dyDescent="0.25">
      <c r="C63" s="205"/>
      <c r="D63" s="311"/>
      <c r="E63" s="312"/>
      <c r="F63" s="110"/>
      <c r="G63" s="110"/>
      <c r="H63" s="86" t="s">
        <v>75</v>
      </c>
      <c r="I63" s="87">
        <v>20</v>
      </c>
      <c r="J63" s="87">
        <v>15</v>
      </c>
      <c r="K63" s="87">
        <v>8</v>
      </c>
      <c r="L63" s="87">
        <v>0</v>
      </c>
      <c r="M63" s="87">
        <v>15</v>
      </c>
      <c r="N63" s="87">
        <v>0</v>
      </c>
      <c r="O63" s="87">
        <v>0</v>
      </c>
      <c r="P63" s="87">
        <v>0</v>
      </c>
      <c r="Q63" s="87">
        <v>0</v>
      </c>
      <c r="R63" s="87">
        <v>0</v>
      </c>
      <c r="S63" s="87">
        <v>0</v>
      </c>
      <c r="T63" s="87">
        <v>0</v>
      </c>
      <c r="U63" s="87">
        <f t="shared" si="1"/>
        <v>0.57999999999999996</v>
      </c>
      <c r="V63" s="107" t="s">
        <v>82</v>
      </c>
      <c r="W63" s="109" t="s">
        <v>53</v>
      </c>
    </row>
    <row r="64" spans="3:23" ht="60" hidden="1" customHeight="1" x14ac:dyDescent="0.25">
      <c r="C64" s="203" t="s">
        <v>105</v>
      </c>
      <c r="D64" s="309" t="s">
        <v>106</v>
      </c>
      <c r="E64" s="310"/>
      <c r="F64" s="108"/>
      <c r="G64" s="108"/>
      <c r="H64" s="111" t="s">
        <v>74</v>
      </c>
      <c r="I64" s="83">
        <v>20</v>
      </c>
      <c r="J64" s="83">
        <v>15</v>
      </c>
      <c r="K64" s="83">
        <v>8</v>
      </c>
      <c r="L64" s="83">
        <v>0</v>
      </c>
      <c r="M64" s="84">
        <v>15</v>
      </c>
      <c r="N64" s="84">
        <v>10</v>
      </c>
      <c r="O64" s="84">
        <v>10</v>
      </c>
      <c r="P64" s="84">
        <v>8</v>
      </c>
      <c r="Q64" s="84">
        <v>3</v>
      </c>
      <c r="R64" s="84">
        <v>1</v>
      </c>
      <c r="S64" s="84">
        <v>5</v>
      </c>
      <c r="T64" s="84">
        <v>5</v>
      </c>
      <c r="U64" s="84">
        <f t="shared" si="1"/>
        <v>1</v>
      </c>
      <c r="V64" s="93" t="s">
        <v>49</v>
      </c>
      <c r="W64" s="109" t="s">
        <v>43</v>
      </c>
    </row>
    <row r="65" spans="3:23" ht="42.75" hidden="1" customHeight="1" x14ac:dyDescent="0.25">
      <c r="C65" s="205"/>
      <c r="D65" s="311"/>
      <c r="E65" s="312"/>
      <c r="F65" s="110"/>
      <c r="G65" s="110"/>
      <c r="H65" s="86" t="s">
        <v>75</v>
      </c>
      <c r="I65" s="87">
        <v>10</v>
      </c>
      <c r="J65" s="87">
        <v>18</v>
      </c>
      <c r="K65" s="87">
        <v>10</v>
      </c>
      <c r="L65" s="87">
        <v>7</v>
      </c>
      <c r="M65" s="87">
        <v>10</v>
      </c>
      <c r="N65" s="87">
        <v>0</v>
      </c>
      <c r="O65" s="87">
        <v>0</v>
      </c>
      <c r="P65" s="87">
        <v>0</v>
      </c>
      <c r="Q65" s="87">
        <v>0</v>
      </c>
      <c r="R65" s="87">
        <v>0</v>
      </c>
      <c r="S65" s="87">
        <v>0</v>
      </c>
      <c r="T65" s="87">
        <v>0</v>
      </c>
      <c r="U65" s="87">
        <f t="shared" si="1"/>
        <v>0.55000000000000004</v>
      </c>
      <c r="V65" s="105" t="s">
        <v>83</v>
      </c>
      <c r="W65" s="109" t="s">
        <v>55</v>
      </c>
    </row>
    <row r="66" spans="3:23" ht="42" hidden="1" customHeight="1" x14ac:dyDescent="0.25">
      <c r="C66" s="203" t="s">
        <v>101</v>
      </c>
      <c r="D66" s="309" t="s">
        <v>107</v>
      </c>
      <c r="E66" s="310"/>
      <c r="F66" s="108"/>
      <c r="G66" s="108"/>
      <c r="H66" s="82" t="s">
        <v>74</v>
      </c>
      <c r="I66" s="83">
        <v>20</v>
      </c>
      <c r="J66" s="83">
        <v>15</v>
      </c>
      <c r="K66" s="83">
        <v>8</v>
      </c>
      <c r="L66" s="83">
        <v>0</v>
      </c>
      <c r="M66" s="84">
        <v>15</v>
      </c>
      <c r="N66" s="84">
        <v>10</v>
      </c>
      <c r="O66" s="84">
        <v>10</v>
      </c>
      <c r="P66" s="84">
        <v>8</v>
      </c>
      <c r="Q66" s="84">
        <v>3</v>
      </c>
      <c r="R66" s="84">
        <v>1</v>
      </c>
      <c r="S66" s="84">
        <v>5</v>
      </c>
      <c r="T66" s="84">
        <v>5</v>
      </c>
      <c r="U66" s="84">
        <f t="shared" si="1"/>
        <v>1</v>
      </c>
      <c r="V66" s="112"/>
      <c r="W66" s="112"/>
    </row>
    <row r="67" spans="3:23" ht="36.75" hidden="1" customHeight="1" x14ac:dyDescent="0.25">
      <c r="C67" s="205"/>
      <c r="D67" s="311"/>
      <c r="E67" s="312"/>
      <c r="F67" s="110"/>
      <c r="G67" s="110"/>
      <c r="H67" s="86" t="s">
        <v>75</v>
      </c>
      <c r="I67" s="87">
        <v>20</v>
      </c>
      <c r="J67" s="87">
        <v>15</v>
      </c>
      <c r="K67" s="87">
        <v>8</v>
      </c>
      <c r="L67" s="87">
        <v>0</v>
      </c>
      <c r="M67" s="87">
        <v>15</v>
      </c>
      <c r="N67" s="87">
        <v>0</v>
      </c>
      <c r="O67" s="87">
        <v>0</v>
      </c>
      <c r="P67" s="87">
        <v>0</v>
      </c>
      <c r="Q67" s="87">
        <v>0</v>
      </c>
      <c r="R67" s="87">
        <v>0</v>
      </c>
      <c r="S67" s="87">
        <v>0</v>
      </c>
      <c r="T67" s="87">
        <v>0</v>
      </c>
      <c r="U67" s="87">
        <f t="shared" si="1"/>
        <v>0.57999999999999996</v>
      </c>
      <c r="V67" s="112"/>
      <c r="W67" s="112"/>
    </row>
    <row r="68" spans="3:23" ht="42" hidden="1" customHeight="1" x14ac:dyDescent="0.25">
      <c r="C68" s="203" t="s">
        <v>103</v>
      </c>
      <c r="D68" s="309" t="s">
        <v>108</v>
      </c>
      <c r="E68" s="310"/>
      <c r="F68" s="108"/>
      <c r="G68" s="108"/>
      <c r="H68" s="111" t="s">
        <v>74</v>
      </c>
      <c r="I68" s="83">
        <v>20</v>
      </c>
      <c r="J68" s="83">
        <v>15</v>
      </c>
      <c r="K68" s="83">
        <v>8</v>
      </c>
      <c r="L68" s="83">
        <v>0</v>
      </c>
      <c r="M68" s="84">
        <v>15</v>
      </c>
      <c r="N68" s="84">
        <v>10</v>
      </c>
      <c r="O68" s="84">
        <v>10</v>
      </c>
      <c r="P68" s="84">
        <v>8</v>
      </c>
      <c r="Q68" s="84">
        <v>3</v>
      </c>
      <c r="R68" s="84">
        <v>1</v>
      </c>
      <c r="S68" s="84">
        <v>5</v>
      </c>
      <c r="T68" s="84">
        <v>5</v>
      </c>
      <c r="U68" s="84">
        <f t="shared" si="1"/>
        <v>1</v>
      </c>
      <c r="V68" s="112"/>
      <c r="W68" s="112"/>
    </row>
    <row r="69" spans="3:23" ht="34.5" hidden="1" customHeight="1" x14ac:dyDescent="0.25">
      <c r="C69" s="205"/>
      <c r="D69" s="311"/>
      <c r="E69" s="312"/>
      <c r="F69" s="110"/>
      <c r="G69" s="110"/>
      <c r="H69" s="86" t="s">
        <v>75</v>
      </c>
      <c r="I69" s="87">
        <v>20</v>
      </c>
      <c r="J69" s="87">
        <v>15</v>
      </c>
      <c r="K69" s="87">
        <v>8</v>
      </c>
      <c r="L69" s="87">
        <v>0</v>
      </c>
      <c r="M69" s="87">
        <v>15</v>
      </c>
      <c r="N69" s="87">
        <v>0</v>
      </c>
      <c r="O69" s="87">
        <v>0</v>
      </c>
      <c r="P69" s="87">
        <v>0</v>
      </c>
      <c r="Q69" s="87">
        <v>0</v>
      </c>
      <c r="R69" s="87">
        <v>0</v>
      </c>
      <c r="S69" s="87">
        <v>0</v>
      </c>
      <c r="T69" s="87">
        <v>0</v>
      </c>
      <c r="U69" s="87">
        <f t="shared" si="1"/>
        <v>0.57999999999999996</v>
      </c>
      <c r="V69" s="112"/>
      <c r="W69" s="112"/>
    </row>
    <row r="70" spans="3:23" ht="37.5" hidden="1" customHeight="1" x14ac:dyDescent="0.25">
      <c r="C70" s="203" t="s">
        <v>105</v>
      </c>
      <c r="D70" s="309" t="s">
        <v>109</v>
      </c>
      <c r="E70" s="310"/>
      <c r="F70" s="108"/>
      <c r="G70" s="108"/>
      <c r="H70" s="111" t="s">
        <v>74</v>
      </c>
      <c r="I70" s="83">
        <v>20</v>
      </c>
      <c r="J70" s="83">
        <v>15</v>
      </c>
      <c r="K70" s="83">
        <v>8</v>
      </c>
      <c r="L70" s="83">
        <v>0</v>
      </c>
      <c r="M70" s="84">
        <v>15</v>
      </c>
      <c r="N70" s="84">
        <v>10</v>
      </c>
      <c r="O70" s="84">
        <v>10</v>
      </c>
      <c r="P70" s="84">
        <v>8</v>
      </c>
      <c r="Q70" s="84">
        <v>3</v>
      </c>
      <c r="R70" s="84">
        <v>1</v>
      </c>
      <c r="S70" s="84">
        <v>5</v>
      </c>
      <c r="T70" s="84">
        <v>5</v>
      </c>
      <c r="U70" s="84">
        <f t="shared" si="1"/>
        <v>1</v>
      </c>
      <c r="V70" s="112"/>
      <c r="W70" s="112"/>
    </row>
    <row r="71" spans="3:23" ht="33" hidden="1" customHeight="1" x14ac:dyDescent="0.25">
      <c r="C71" s="205"/>
      <c r="D71" s="311"/>
      <c r="E71" s="312"/>
      <c r="F71" s="110"/>
      <c r="G71" s="110"/>
      <c r="H71" s="86" t="s">
        <v>75</v>
      </c>
      <c r="I71" s="87">
        <v>10</v>
      </c>
      <c r="J71" s="87">
        <v>18</v>
      </c>
      <c r="K71" s="87">
        <v>10</v>
      </c>
      <c r="L71" s="87">
        <v>7</v>
      </c>
      <c r="M71" s="87">
        <v>10</v>
      </c>
      <c r="N71" s="87">
        <v>0</v>
      </c>
      <c r="O71" s="87">
        <v>0</v>
      </c>
      <c r="P71" s="87">
        <v>0</v>
      </c>
      <c r="Q71" s="87">
        <v>0</v>
      </c>
      <c r="R71" s="87">
        <v>0</v>
      </c>
      <c r="S71" s="87">
        <v>0</v>
      </c>
      <c r="T71" s="87">
        <v>0</v>
      </c>
      <c r="U71" s="87">
        <f t="shared" si="1"/>
        <v>0.55000000000000004</v>
      </c>
      <c r="V71" s="112"/>
      <c r="W71" s="112"/>
    </row>
    <row r="72" spans="3:23" ht="46.5" hidden="1" customHeight="1" x14ac:dyDescent="0.25">
      <c r="C72" s="203" t="s">
        <v>101</v>
      </c>
      <c r="D72" s="309" t="s">
        <v>110</v>
      </c>
      <c r="E72" s="310"/>
      <c r="F72" s="108"/>
      <c r="G72" s="108"/>
      <c r="H72" s="82" t="s">
        <v>74</v>
      </c>
      <c r="I72" s="83">
        <v>20</v>
      </c>
      <c r="J72" s="83">
        <v>15</v>
      </c>
      <c r="K72" s="83">
        <v>8</v>
      </c>
      <c r="L72" s="83">
        <v>0</v>
      </c>
      <c r="M72" s="84">
        <v>15</v>
      </c>
      <c r="N72" s="84">
        <v>10</v>
      </c>
      <c r="O72" s="84">
        <v>10</v>
      </c>
      <c r="P72" s="84">
        <v>8</v>
      </c>
      <c r="Q72" s="84">
        <v>3</v>
      </c>
      <c r="R72" s="84">
        <v>1</v>
      </c>
      <c r="S72" s="84">
        <v>5</v>
      </c>
      <c r="T72" s="84">
        <v>5</v>
      </c>
      <c r="U72" s="84">
        <f t="shared" si="1"/>
        <v>1</v>
      </c>
      <c r="V72" s="112"/>
      <c r="W72" s="112"/>
    </row>
    <row r="73" spans="3:23" ht="37.5" hidden="1" customHeight="1" x14ac:dyDescent="0.25">
      <c r="C73" s="205"/>
      <c r="D73" s="311"/>
      <c r="E73" s="312"/>
      <c r="F73" s="110"/>
      <c r="G73" s="110"/>
      <c r="H73" s="86" t="s">
        <v>75</v>
      </c>
      <c r="I73" s="87">
        <v>20</v>
      </c>
      <c r="J73" s="87">
        <v>15</v>
      </c>
      <c r="K73" s="87">
        <v>8</v>
      </c>
      <c r="L73" s="87">
        <v>0</v>
      </c>
      <c r="M73" s="87">
        <v>15</v>
      </c>
      <c r="N73" s="87">
        <v>0</v>
      </c>
      <c r="O73" s="87">
        <v>0</v>
      </c>
      <c r="P73" s="87">
        <v>0</v>
      </c>
      <c r="Q73" s="87">
        <v>0</v>
      </c>
      <c r="R73" s="87">
        <v>0</v>
      </c>
      <c r="S73" s="87">
        <v>0</v>
      </c>
      <c r="T73" s="87">
        <v>0</v>
      </c>
      <c r="U73" s="87">
        <f t="shared" si="1"/>
        <v>0.57999999999999996</v>
      </c>
      <c r="V73" s="112"/>
      <c r="W73" s="112"/>
    </row>
    <row r="74" spans="3:23" ht="53.25" hidden="1" customHeight="1" x14ac:dyDescent="0.25">
      <c r="C74" s="203" t="s">
        <v>103</v>
      </c>
      <c r="D74" s="309" t="s">
        <v>111</v>
      </c>
      <c r="E74" s="310"/>
      <c r="F74" s="108"/>
      <c r="G74" s="108"/>
      <c r="H74" s="111" t="s">
        <v>74</v>
      </c>
      <c r="I74" s="83">
        <v>20</v>
      </c>
      <c r="J74" s="83">
        <v>15</v>
      </c>
      <c r="K74" s="83">
        <v>8</v>
      </c>
      <c r="L74" s="83">
        <v>0</v>
      </c>
      <c r="M74" s="84">
        <v>15</v>
      </c>
      <c r="N74" s="84">
        <v>10</v>
      </c>
      <c r="O74" s="84">
        <v>10</v>
      </c>
      <c r="P74" s="84">
        <v>8</v>
      </c>
      <c r="Q74" s="84">
        <v>3</v>
      </c>
      <c r="R74" s="84">
        <v>1</v>
      </c>
      <c r="S74" s="84">
        <v>5</v>
      </c>
      <c r="T74" s="84">
        <v>5</v>
      </c>
      <c r="U74" s="84">
        <f t="shared" si="1"/>
        <v>1</v>
      </c>
      <c r="V74" s="112"/>
      <c r="W74" s="112"/>
    </row>
    <row r="75" spans="3:23" ht="37.5" hidden="1" customHeight="1" x14ac:dyDescent="0.25">
      <c r="C75" s="205"/>
      <c r="D75" s="311"/>
      <c r="E75" s="312"/>
      <c r="F75" s="110"/>
      <c r="G75" s="110"/>
      <c r="H75" s="86" t="s">
        <v>75</v>
      </c>
      <c r="I75" s="87">
        <v>20</v>
      </c>
      <c r="J75" s="87">
        <v>15</v>
      </c>
      <c r="K75" s="87">
        <v>8</v>
      </c>
      <c r="L75" s="87">
        <v>0</v>
      </c>
      <c r="M75" s="87">
        <v>15</v>
      </c>
      <c r="N75" s="87">
        <v>0</v>
      </c>
      <c r="O75" s="87">
        <v>0</v>
      </c>
      <c r="P75" s="87">
        <v>0</v>
      </c>
      <c r="Q75" s="87">
        <v>0</v>
      </c>
      <c r="R75" s="87">
        <v>0</v>
      </c>
      <c r="S75" s="87">
        <v>0</v>
      </c>
      <c r="T75" s="87">
        <v>0</v>
      </c>
      <c r="U75" s="87">
        <f t="shared" si="1"/>
        <v>0.57999999999999996</v>
      </c>
      <c r="V75" s="112"/>
      <c r="W75" s="112"/>
    </row>
    <row r="76" spans="3:23" ht="38.25" hidden="1" customHeight="1" x14ac:dyDescent="0.25">
      <c r="C76" s="203" t="s">
        <v>105</v>
      </c>
      <c r="D76" s="309" t="s">
        <v>112</v>
      </c>
      <c r="E76" s="310"/>
      <c r="F76" s="108"/>
      <c r="G76" s="108"/>
      <c r="H76" s="111" t="s">
        <v>74</v>
      </c>
      <c r="I76" s="83">
        <v>20</v>
      </c>
      <c r="J76" s="83">
        <v>15</v>
      </c>
      <c r="K76" s="83">
        <v>8</v>
      </c>
      <c r="L76" s="83">
        <v>0</v>
      </c>
      <c r="M76" s="84">
        <v>15</v>
      </c>
      <c r="N76" s="84">
        <v>10</v>
      </c>
      <c r="O76" s="84">
        <v>10</v>
      </c>
      <c r="P76" s="84">
        <v>8</v>
      </c>
      <c r="Q76" s="84">
        <v>3</v>
      </c>
      <c r="R76" s="84">
        <v>1</v>
      </c>
      <c r="S76" s="84">
        <v>5</v>
      </c>
      <c r="T76" s="84">
        <v>5</v>
      </c>
      <c r="U76" s="84">
        <f t="shared" si="1"/>
        <v>1</v>
      </c>
      <c r="V76" s="112"/>
      <c r="W76" s="112"/>
    </row>
    <row r="77" spans="3:23" ht="49.5" hidden="1" customHeight="1" x14ac:dyDescent="0.25">
      <c r="C77" s="205"/>
      <c r="D77" s="311"/>
      <c r="E77" s="312"/>
      <c r="F77" s="110"/>
      <c r="G77" s="110"/>
      <c r="H77" s="86" t="s">
        <v>75</v>
      </c>
      <c r="I77" s="87">
        <v>10</v>
      </c>
      <c r="J77" s="87">
        <v>18</v>
      </c>
      <c r="K77" s="87">
        <v>10</v>
      </c>
      <c r="L77" s="87">
        <v>7</v>
      </c>
      <c r="M77" s="87">
        <v>10</v>
      </c>
      <c r="N77" s="87">
        <v>0</v>
      </c>
      <c r="O77" s="87">
        <v>0</v>
      </c>
      <c r="P77" s="87">
        <v>0</v>
      </c>
      <c r="Q77" s="87">
        <v>0</v>
      </c>
      <c r="R77" s="87">
        <v>0</v>
      </c>
      <c r="S77" s="87">
        <v>0</v>
      </c>
      <c r="T77" s="87">
        <v>0</v>
      </c>
      <c r="U77" s="87">
        <f t="shared" si="1"/>
        <v>0.55000000000000004</v>
      </c>
      <c r="V77" s="112"/>
      <c r="W77" s="112"/>
    </row>
    <row r="78" spans="3:23" ht="40.5" hidden="1" customHeight="1" x14ac:dyDescent="0.25">
      <c r="C78" s="203" t="s">
        <v>103</v>
      </c>
      <c r="D78" s="309" t="s">
        <v>113</v>
      </c>
      <c r="E78" s="310"/>
      <c r="F78" s="108"/>
      <c r="G78" s="108"/>
      <c r="H78" s="111" t="s">
        <v>74</v>
      </c>
      <c r="I78" s="83">
        <v>20</v>
      </c>
      <c r="J78" s="83">
        <v>15</v>
      </c>
      <c r="K78" s="83">
        <v>8</v>
      </c>
      <c r="L78" s="83">
        <v>0</v>
      </c>
      <c r="M78" s="84">
        <v>15</v>
      </c>
      <c r="N78" s="84">
        <v>10</v>
      </c>
      <c r="O78" s="84">
        <v>10</v>
      </c>
      <c r="P78" s="84">
        <v>8</v>
      </c>
      <c r="Q78" s="84">
        <v>3</v>
      </c>
      <c r="R78" s="84">
        <v>1</v>
      </c>
      <c r="S78" s="84">
        <v>5</v>
      </c>
      <c r="T78" s="84">
        <v>5</v>
      </c>
      <c r="U78" s="84">
        <f t="shared" si="1"/>
        <v>1</v>
      </c>
      <c r="V78" s="112"/>
      <c r="W78" s="112"/>
    </row>
    <row r="79" spans="3:23" ht="41.25" hidden="1" customHeight="1" x14ac:dyDescent="0.25">
      <c r="C79" s="205"/>
      <c r="D79" s="311"/>
      <c r="E79" s="312"/>
      <c r="F79" s="110"/>
      <c r="G79" s="110"/>
      <c r="H79" s="86" t="s">
        <v>75</v>
      </c>
      <c r="I79" s="87">
        <v>20</v>
      </c>
      <c r="J79" s="87">
        <v>15</v>
      </c>
      <c r="K79" s="87">
        <v>8</v>
      </c>
      <c r="L79" s="87">
        <v>0</v>
      </c>
      <c r="M79" s="87">
        <v>15</v>
      </c>
      <c r="N79" s="87">
        <v>0</v>
      </c>
      <c r="O79" s="87">
        <v>0</v>
      </c>
      <c r="P79" s="87">
        <v>0</v>
      </c>
      <c r="Q79" s="87">
        <v>0</v>
      </c>
      <c r="R79" s="87">
        <v>0</v>
      </c>
      <c r="S79" s="87">
        <v>0</v>
      </c>
      <c r="T79" s="87">
        <v>0</v>
      </c>
      <c r="U79" s="87">
        <f t="shared" si="1"/>
        <v>0.57999999999999996</v>
      </c>
      <c r="V79" s="112"/>
      <c r="W79" s="112"/>
    </row>
    <row r="80" spans="3:23" ht="54.75" hidden="1" customHeight="1" x14ac:dyDescent="0.25">
      <c r="C80" s="203" t="s">
        <v>105</v>
      </c>
      <c r="D80" s="309" t="s">
        <v>114</v>
      </c>
      <c r="E80" s="310"/>
      <c r="F80" s="108"/>
      <c r="G80" s="108"/>
      <c r="H80" s="111" t="s">
        <v>74</v>
      </c>
      <c r="I80" s="83">
        <v>20</v>
      </c>
      <c r="J80" s="83">
        <v>15</v>
      </c>
      <c r="K80" s="83">
        <v>8</v>
      </c>
      <c r="L80" s="83">
        <v>0</v>
      </c>
      <c r="M80" s="84">
        <v>15</v>
      </c>
      <c r="N80" s="84">
        <v>10</v>
      </c>
      <c r="O80" s="84">
        <v>10</v>
      </c>
      <c r="P80" s="84">
        <v>8</v>
      </c>
      <c r="Q80" s="84">
        <v>3</v>
      </c>
      <c r="R80" s="84">
        <v>1</v>
      </c>
      <c r="S80" s="84">
        <v>5</v>
      </c>
      <c r="T80" s="84">
        <v>5</v>
      </c>
      <c r="U80" s="84">
        <f t="shared" si="1"/>
        <v>1</v>
      </c>
      <c r="V80" s="112"/>
      <c r="W80" s="112"/>
    </row>
    <row r="81" spans="3:23" ht="47.25" hidden="1" customHeight="1" x14ac:dyDescent="0.25">
      <c r="C81" s="205"/>
      <c r="D81" s="311"/>
      <c r="E81" s="312"/>
      <c r="F81" s="110"/>
      <c r="G81" s="110"/>
      <c r="H81" s="86" t="s">
        <v>75</v>
      </c>
      <c r="I81" s="87">
        <v>10</v>
      </c>
      <c r="J81" s="87">
        <v>18</v>
      </c>
      <c r="K81" s="87">
        <v>10</v>
      </c>
      <c r="L81" s="87">
        <v>7</v>
      </c>
      <c r="M81" s="87">
        <v>10</v>
      </c>
      <c r="N81" s="87">
        <v>0</v>
      </c>
      <c r="O81" s="87">
        <v>0</v>
      </c>
      <c r="P81" s="87">
        <v>0</v>
      </c>
      <c r="Q81" s="87">
        <v>0</v>
      </c>
      <c r="R81" s="87">
        <v>0</v>
      </c>
      <c r="S81" s="87">
        <v>0</v>
      </c>
      <c r="T81" s="87">
        <v>0</v>
      </c>
      <c r="U81" s="87">
        <f t="shared" si="1"/>
        <v>0.55000000000000004</v>
      </c>
      <c r="V81" s="112"/>
      <c r="W81" s="112"/>
    </row>
    <row r="82" spans="3:23" ht="55.5" customHeight="1" x14ac:dyDescent="0.25">
      <c r="C82" s="113"/>
      <c r="D82" s="313" t="s">
        <v>25</v>
      </c>
      <c r="E82" s="314"/>
      <c r="F82" s="114" t="s">
        <v>115</v>
      </c>
      <c r="G82" s="114">
        <v>7</v>
      </c>
      <c r="H82" s="115">
        <v>100</v>
      </c>
      <c r="I82" s="92"/>
      <c r="J82" s="92"/>
      <c r="K82" s="92"/>
      <c r="L82" s="92"/>
      <c r="M82" s="93"/>
      <c r="N82" s="93"/>
      <c r="O82" s="93"/>
      <c r="P82" s="93"/>
      <c r="Q82" s="93"/>
      <c r="R82" s="93"/>
      <c r="S82" s="93"/>
      <c r="T82" s="93"/>
      <c r="U82" s="116"/>
      <c r="V82" s="189"/>
      <c r="W82" s="190"/>
    </row>
    <row r="83" spans="3:23" ht="45.75" customHeight="1" x14ac:dyDescent="0.25">
      <c r="C83" s="70">
        <v>7</v>
      </c>
      <c r="D83" s="315" t="s">
        <v>116</v>
      </c>
      <c r="E83" s="316"/>
      <c r="F83" s="117" t="s">
        <v>115</v>
      </c>
      <c r="G83" s="117">
        <v>7</v>
      </c>
      <c r="H83" s="72">
        <v>90</v>
      </c>
      <c r="I83" s="87"/>
      <c r="J83" s="87"/>
      <c r="K83" s="87"/>
      <c r="L83" s="87"/>
      <c r="M83" s="87"/>
      <c r="N83" s="87"/>
      <c r="O83" s="87"/>
      <c r="P83" s="87"/>
      <c r="Q83" s="87"/>
      <c r="R83" s="87"/>
      <c r="S83" s="87"/>
      <c r="T83" s="88"/>
      <c r="U83" s="97" t="s">
        <v>74</v>
      </c>
      <c r="V83" s="191"/>
      <c r="W83" s="192"/>
    </row>
    <row r="84" spans="3:23" ht="45.75" customHeight="1" x14ac:dyDescent="0.25">
      <c r="C84" s="118"/>
      <c r="D84" s="317"/>
      <c r="E84" s="318"/>
      <c r="F84" s="319"/>
      <c r="G84" s="76"/>
      <c r="H84" s="66"/>
      <c r="I84" s="66"/>
      <c r="J84" s="66"/>
      <c r="K84" s="66"/>
      <c r="L84" s="66"/>
      <c r="M84" s="66"/>
      <c r="N84" s="66"/>
      <c r="O84" s="66"/>
      <c r="P84" s="66"/>
      <c r="Q84" s="66"/>
      <c r="R84" s="66"/>
      <c r="S84" s="66"/>
      <c r="T84" s="66"/>
      <c r="U84" s="98" t="s">
        <v>75</v>
      </c>
      <c r="V84" s="191"/>
      <c r="W84" s="192"/>
    </row>
    <row r="85" spans="3:23" ht="47.25" customHeight="1" x14ac:dyDescent="0.25">
      <c r="C85" s="70">
        <v>8</v>
      </c>
      <c r="D85" s="315" t="s">
        <v>117</v>
      </c>
      <c r="E85" s="316"/>
      <c r="F85" s="117" t="s">
        <v>115</v>
      </c>
      <c r="G85" s="117">
        <v>0.01</v>
      </c>
      <c r="H85" s="72">
        <v>1E-3</v>
      </c>
      <c r="I85" s="92"/>
      <c r="J85" s="92"/>
      <c r="K85" s="92"/>
      <c r="L85" s="92"/>
      <c r="M85" s="93"/>
      <c r="N85" s="93"/>
      <c r="O85" s="93"/>
      <c r="P85" s="93"/>
      <c r="Q85" s="93"/>
      <c r="R85" s="93"/>
      <c r="S85" s="93"/>
      <c r="T85" s="119"/>
      <c r="U85" s="97" t="s">
        <v>74</v>
      </c>
      <c r="V85" s="191"/>
      <c r="W85" s="192"/>
    </row>
    <row r="86" spans="3:23" ht="47.25" customHeight="1" x14ac:dyDescent="0.25">
      <c r="C86" s="70"/>
      <c r="D86" s="320"/>
      <c r="E86" s="321"/>
      <c r="F86" s="322"/>
      <c r="G86" s="120"/>
      <c r="H86" s="121"/>
      <c r="I86" s="121"/>
      <c r="J86" s="66"/>
      <c r="K86" s="66"/>
      <c r="L86" s="66"/>
      <c r="M86" s="66"/>
      <c r="N86" s="66"/>
      <c r="O86" s="66"/>
      <c r="P86" s="66"/>
      <c r="Q86" s="66"/>
      <c r="R86" s="66"/>
      <c r="S86" s="66"/>
      <c r="T86" s="66"/>
      <c r="U86" s="98" t="s">
        <v>75</v>
      </c>
      <c r="V86" s="191"/>
      <c r="W86" s="192"/>
    </row>
    <row r="87" spans="3:23" ht="123" customHeight="1" x14ac:dyDescent="0.25">
      <c r="C87" s="70">
        <v>9</v>
      </c>
      <c r="D87" s="323" t="s">
        <v>118</v>
      </c>
      <c r="E87" s="323"/>
      <c r="F87" s="122" t="s">
        <v>119</v>
      </c>
      <c r="G87" s="123">
        <v>1</v>
      </c>
      <c r="H87" s="72">
        <v>100</v>
      </c>
      <c r="I87" s="124"/>
      <c r="J87" s="125"/>
      <c r="K87" s="92"/>
      <c r="L87" s="92"/>
      <c r="M87" s="93"/>
      <c r="N87" s="93"/>
      <c r="O87" s="93"/>
      <c r="P87" s="93"/>
      <c r="Q87" s="93"/>
      <c r="R87" s="93"/>
      <c r="S87" s="93"/>
      <c r="T87" s="93"/>
      <c r="U87" s="97" t="s">
        <v>74</v>
      </c>
      <c r="V87" s="191"/>
      <c r="W87" s="192"/>
    </row>
    <row r="88" spans="3:23" ht="45" customHeight="1" x14ac:dyDescent="0.25">
      <c r="C88" s="70"/>
      <c r="D88" s="324"/>
      <c r="E88" s="325"/>
      <c r="F88" s="326"/>
      <c r="G88" s="126"/>
      <c r="H88" s="127"/>
      <c r="I88" s="128"/>
      <c r="J88" s="129"/>
      <c r="K88" s="130"/>
      <c r="L88" s="130"/>
      <c r="M88" s="131"/>
      <c r="N88" s="131"/>
      <c r="O88" s="131"/>
      <c r="P88" s="131"/>
      <c r="Q88" s="131"/>
      <c r="R88" s="131"/>
      <c r="S88" s="131"/>
      <c r="T88" s="131"/>
      <c r="U88" s="98" t="s">
        <v>75</v>
      </c>
      <c r="V88" s="191"/>
      <c r="W88" s="192"/>
    </row>
    <row r="89" spans="3:23" ht="96.75" customHeight="1" x14ac:dyDescent="0.25">
      <c r="C89" s="70">
        <v>10</v>
      </c>
      <c r="D89" s="302" t="s">
        <v>120</v>
      </c>
      <c r="E89" s="302"/>
      <c r="F89" s="122" t="s">
        <v>121</v>
      </c>
      <c r="G89" s="123">
        <v>1</v>
      </c>
      <c r="H89" s="72">
        <v>100</v>
      </c>
      <c r="I89" s="124"/>
      <c r="J89" s="125"/>
      <c r="K89" s="92"/>
      <c r="L89" s="92"/>
      <c r="M89" s="93"/>
      <c r="N89" s="93"/>
      <c r="O89" s="93"/>
      <c r="P89" s="93"/>
      <c r="Q89" s="93"/>
      <c r="R89" s="93"/>
      <c r="S89" s="93"/>
      <c r="T89" s="93"/>
      <c r="U89" s="97" t="s">
        <v>74</v>
      </c>
      <c r="V89" s="191"/>
      <c r="W89" s="192"/>
    </row>
    <row r="90" spans="3:23" ht="47.25" customHeight="1" x14ac:dyDescent="0.25">
      <c r="C90" s="70"/>
      <c r="D90" s="303"/>
      <c r="E90" s="304"/>
      <c r="F90" s="305"/>
      <c r="G90" s="126"/>
      <c r="H90" s="127"/>
      <c r="I90" s="128"/>
      <c r="J90" s="129"/>
      <c r="K90" s="130"/>
      <c r="L90" s="130"/>
      <c r="M90" s="131"/>
      <c r="N90" s="131"/>
      <c r="O90" s="131"/>
      <c r="P90" s="131"/>
      <c r="Q90" s="131"/>
      <c r="R90" s="131"/>
      <c r="S90" s="131"/>
      <c r="T90" s="131"/>
      <c r="U90" s="98" t="s">
        <v>75</v>
      </c>
      <c r="V90" s="191"/>
      <c r="W90" s="192"/>
    </row>
    <row r="91" spans="3:23" ht="74.25" customHeight="1" x14ac:dyDescent="0.25">
      <c r="C91" s="70">
        <v>11</v>
      </c>
      <c r="D91" s="302" t="s">
        <v>122</v>
      </c>
      <c r="E91" s="302"/>
      <c r="F91" s="122" t="s">
        <v>123</v>
      </c>
      <c r="G91" s="123">
        <v>1</v>
      </c>
      <c r="H91" s="72">
        <v>100</v>
      </c>
      <c r="I91" s="124"/>
      <c r="J91" s="125"/>
      <c r="K91" s="92"/>
      <c r="L91" s="92"/>
      <c r="M91" s="93"/>
      <c r="N91" s="93"/>
      <c r="O91" s="93"/>
      <c r="P91" s="93"/>
      <c r="Q91" s="93"/>
      <c r="R91" s="93"/>
      <c r="S91" s="93"/>
      <c r="T91" s="93"/>
      <c r="U91" s="97" t="s">
        <v>74</v>
      </c>
      <c r="V91" s="191"/>
      <c r="W91" s="192"/>
    </row>
    <row r="92" spans="3:23" ht="45" customHeight="1" x14ac:dyDescent="0.25">
      <c r="C92" s="70"/>
      <c r="D92" s="303"/>
      <c r="E92" s="304"/>
      <c r="F92" s="305"/>
      <c r="G92" s="126"/>
      <c r="H92" s="127"/>
      <c r="I92" s="128"/>
      <c r="J92" s="129"/>
      <c r="K92" s="130"/>
      <c r="L92" s="130"/>
      <c r="M92" s="131"/>
      <c r="N92" s="131"/>
      <c r="O92" s="131"/>
      <c r="P92" s="131"/>
      <c r="Q92" s="131"/>
      <c r="R92" s="131"/>
      <c r="S92" s="131"/>
      <c r="T92" s="131"/>
      <c r="U92" s="98" t="s">
        <v>75</v>
      </c>
      <c r="V92" s="191"/>
      <c r="W92" s="192"/>
    </row>
    <row r="93" spans="3:23" ht="142.5" customHeight="1" x14ac:dyDescent="0.25">
      <c r="C93" s="70">
        <v>12</v>
      </c>
      <c r="D93" s="302" t="s">
        <v>124</v>
      </c>
      <c r="E93" s="302"/>
      <c r="F93" s="122" t="s">
        <v>125</v>
      </c>
      <c r="G93" s="123">
        <v>2</v>
      </c>
      <c r="H93" s="72">
        <v>100</v>
      </c>
      <c r="I93" s="124"/>
      <c r="J93" s="125"/>
      <c r="K93" s="92"/>
      <c r="L93" s="92"/>
      <c r="M93" s="93"/>
      <c r="N93" s="93"/>
      <c r="O93" s="93"/>
      <c r="P93" s="93"/>
      <c r="Q93" s="93"/>
      <c r="R93" s="93"/>
      <c r="S93" s="93"/>
      <c r="T93" s="93"/>
      <c r="U93" s="97" t="s">
        <v>74</v>
      </c>
      <c r="V93" s="191"/>
      <c r="W93" s="192"/>
    </row>
    <row r="94" spans="3:23" ht="47.25" customHeight="1" x14ac:dyDescent="0.25">
      <c r="C94" s="70"/>
      <c r="D94" s="303"/>
      <c r="E94" s="304"/>
      <c r="F94" s="305"/>
      <c r="G94" s="126"/>
      <c r="H94" s="127"/>
      <c r="I94" s="128"/>
      <c r="J94" s="129"/>
      <c r="K94" s="130"/>
      <c r="L94" s="130"/>
      <c r="M94" s="131"/>
      <c r="N94" s="131"/>
      <c r="O94" s="131"/>
      <c r="P94" s="131"/>
      <c r="Q94" s="131"/>
      <c r="R94" s="131"/>
      <c r="S94" s="131"/>
      <c r="T94" s="131"/>
      <c r="U94" s="98" t="s">
        <v>75</v>
      </c>
      <c r="V94" s="191"/>
      <c r="W94" s="192"/>
    </row>
    <row r="95" spans="3:23" ht="104.25" customHeight="1" x14ac:dyDescent="0.25">
      <c r="C95" s="70">
        <v>13</v>
      </c>
      <c r="D95" s="302" t="s">
        <v>126</v>
      </c>
      <c r="E95" s="302"/>
      <c r="F95" s="122" t="s">
        <v>127</v>
      </c>
      <c r="G95" s="123">
        <v>2</v>
      </c>
      <c r="H95" s="72">
        <v>100</v>
      </c>
      <c r="I95" s="124"/>
      <c r="J95" s="125"/>
      <c r="K95" s="92"/>
      <c r="L95" s="92"/>
      <c r="M95" s="93"/>
      <c r="N95" s="93"/>
      <c r="O95" s="93"/>
      <c r="P95" s="93"/>
      <c r="Q95" s="93"/>
      <c r="R95" s="93"/>
      <c r="S95" s="93"/>
      <c r="T95" s="93"/>
      <c r="U95" s="97" t="s">
        <v>74</v>
      </c>
      <c r="V95" s="191"/>
      <c r="W95" s="192"/>
    </row>
    <row r="96" spans="3:23" ht="45" customHeight="1" x14ac:dyDescent="0.25">
      <c r="C96" s="70"/>
      <c r="D96" s="303"/>
      <c r="E96" s="304"/>
      <c r="F96" s="305"/>
      <c r="G96" s="126"/>
      <c r="H96" s="127"/>
      <c r="I96" s="128"/>
      <c r="J96" s="129"/>
      <c r="K96" s="130"/>
      <c r="L96" s="130"/>
      <c r="M96" s="131"/>
      <c r="N96" s="131"/>
      <c r="O96" s="131"/>
      <c r="P96" s="131"/>
      <c r="Q96" s="131"/>
      <c r="R96" s="131"/>
      <c r="S96" s="131"/>
      <c r="T96" s="131"/>
      <c r="U96" s="98" t="s">
        <v>75</v>
      </c>
      <c r="V96" s="191"/>
      <c r="W96" s="192"/>
    </row>
    <row r="97" spans="3:23" ht="96.75" customHeight="1" x14ac:dyDescent="0.25">
      <c r="C97" s="70">
        <v>14</v>
      </c>
      <c r="D97" s="302" t="s">
        <v>128</v>
      </c>
      <c r="E97" s="302"/>
      <c r="F97" s="122" t="s">
        <v>129</v>
      </c>
      <c r="G97" s="123">
        <v>1</v>
      </c>
      <c r="H97" s="72">
        <v>100</v>
      </c>
      <c r="I97" s="124"/>
      <c r="J97" s="125"/>
      <c r="K97" s="92"/>
      <c r="L97" s="92"/>
      <c r="M97" s="93"/>
      <c r="N97" s="93"/>
      <c r="O97" s="93"/>
      <c r="P97" s="93"/>
      <c r="Q97" s="93"/>
      <c r="R97" s="93"/>
      <c r="S97" s="93"/>
      <c r="T97" s="93"/>
      <c r="U97" s="97" t="s">
        <v>74</v>
      </c>
      <c r="V97" s="191"/>
      <c r="W97" s="192"/>
    </row>
    <row r="98" spans="3:23" ht="47.25" customHeight="1" x14ac:dyDescent="0.25">
      <c r="C98" s="70"/>
      <c r="D98" s="303"/>
      <c r="E98" s="304"/>
      <c r="F98" s="305"/>
      <c r="G98" s="126"/>
      <c r="H98" s="127"/>
      <c r="I98" s="128"/>
      <c r="J98" s="129"/>
      <c r="K98" s="130"/>
      <c r="L98" s="130"/>
      <c r="M98" s="131"/>
      <c r="N98" s="131"/>
      <c r="O98" s="131"/>
      <c r="P98" s="131"/>
      <c r="Q98" s="131"/>
      <c r="R98" s="131"/>
      <c r="S98" s="131"/>
      <c r="T98" s="131"/>
      <c r="U98" s="98" t="s">
        <v>75</v>
      </c>
      <c r="V98" s="191"/>
      <c r="W98" s="192"/>
    </row>
    <row r="99" spans="3:23" ht="114.75" customHeight="1" x14ac:dyDescent="0.25">
      <c r="C99" s="70">
        <v>15</v>
      </c>
      <c r="D99" s="302" t="s">
        <v>130</v>
      </c>
      <c r="E99" s="302"/>
      <c r="F99" s="122" t="s">
        <v>131</v>
      </c>
      <c r="G99" s="123">
        <v>1</v>
      </c>
      <c r="H99" s="72">
        <v>100</v>
      </c>
      <c r="I99" s="124"/>
      <c r="J99" s="125"/>
      <c r="K99" s="92"/>
      <c r="L99" s="92"/>
      <c r="M99" s="93"/>
      <c r="N99" s="93"/>
      <c r="O99" s="93"/>
      <c r="P99" s="93"/>
      <c r="Q99" s="93"/>
      <c r="R99" s="93"/>
      <c r="S99" s="93"/>
      <c r="T99" s="93"/>
      <c r="U99" s="97" t="s">
        <v>74</v>
      </c>
      <c r="V99" s="191"/>
      <c r="W99" s="192"/>
    </row>
    <row r="100" spans="3:23" ht="49.5" customHeight="1" x14ac:dyDescent="0.25">
      <c r="C100" s="70"/>
      <c r="D100" s="306"/>
      <c r="E100" s="307"/>
      <c r="F100" s="308"/>
      <c r="G100" s="126"/>
      <c r="H100" s="127"/>
      <c r="I100" s="128"/>
      <c r="J100" s="129"/>
      <c r="K100" s="130"/>
      <c r="L100" s="130"/>
      <c r="M100" s="131"/>
      <c r="N100" s="131"/>
      <c r="O100" s="131"/>
      <c r="P100" s="131"/>
      <c r="Q100" s="131"/>
      <c r="R100" s="131"/>
      <c r="S100" s="131"/>
      <c r="T100" s="131"/>
      <c r="U100" s="98" t="s">
        <v>75</v>
      </c>
      <c r="V100" s="193"/>
      <c r="W100" s="194"/>
    </row>
    <row r="101" spans="3:23" ht="35.1" customHeight="1" x14ac:dyDescent="0.25">
      <c r="C101" s="203" t="s">
        <v>101</v>
      </c>
      <c r="D101" s="283" t="s">
        <v>26</v>
      </c>
      <c r="E101" s="284"/>
      <c r="F101" s="284"/>
      <c r="G101" s="284"/>
      <c r="H101" s="285"/>
      <c r="I101" s="292" t="s">
        <v>27</v>
      </c>
      <c r="J101" s="292"/>
      <c r="K101" s="292" t="s">
        <v>132</v>
      </c>
      <c r="L101" s="292"/>
      <c r="M101" s="293" t="s">
        <v>133</v>
      </c>
      <c r="N101" s="294"/>
      <c r="O101" s="295"/>
      <c r="P101" s="195">
        <v>55</v>
      </c>
      <c r="Q101" s="195"/>
      <c r="R101" s="195">
        <v>100</v>
      </c>
      <c r="S101" s="196" t="s">
        <v>81</v>
      </c>
      <c r="T101" s="196"/>
      <c r="U101" s="198">
        <f>P101/R101</f>
        <v>0.55000000000000004</v>
      </c>
      <c r="V101" s="103" t="s">
        <v>49</v>
      </c>
      <c r="W101" s="104" t="s">
        <v>43</v>
      </c>
    </row>
    <row r="102" spans="3:23" ht="35.1" customHeight="1" x14ac:dyDescent="0.25">
      <c r="C102" s="204"/>
      <c r="D102" s="286"/>
      <c r="E102" s="287"/>
      <c r="F102" s="287"/>
      <c r="G102" s="287"/>
      <c r="H102" s="288"/>
      <c r="I102" s="292"/>
      <c r="J102" s="292"/>
      <c r="K102" s="292"/>
      <c r="L102" s="292"/>
      <c r="M102" s="296"/>
      <c r="N102" s="297"/>
      <c r="O102" s="298"/>
      <c r="P102" s="195"/>
      <c r="Q102" s="195"/>
      <c r="R102" s="195"/>
      <c r="S102" s="196"/>
      <c r="T102" s="196"/>
      <c r="U102" s="198"/>
      <c r="V102" s="105" t="s">
        <v>83</v>
      </c>
      <c r="W102" s="106" t="s">
        <v>55</v>
      </c>
    </row>
    <row r="103" spans="3:23" ht="35.1" customHeight="1" x14ac:dyDescent="0.25">
      <c r="C103" s="204"/>
      <c r="D103" s="286"/>
      <c r="E103" s="287"/>
      <c r="F103" s="287"/>
      <c r="G103" s="287"/>
      <c r="H103" s="288"/>
      <c r="I103" s="292"/>
      <c r="J103" s="292"/>
      <c r="K103" s="292"/>
      <c r="L103" s="292"/>
      <c r="M103" s="296"/>
      <c r="N103" s="297"/>
      <c r="O103" s="298"/>
      <c r="P103" s="199"/>
      <c r="Q103" s="199"/>
      <c r="R103" s="199"/>
      <c r="S103" s="196"/>
      <c r="T103" s="196"/>
      <c r="U103" s="201"/>
      <c r="V103" s="107" t="s">
        <v>50</v>
      </c>
      <c r="W103" s="106" t="s">
        <v>51</v>
      </c>
    </row>
    <row r="104" spans="3:23" ht="35.1" customHeight="1" x14ac:dyDescent="0.25">
      <c r="C104" s="205"/>
      <c r="D104" s="289"/>
      <c r="E104" s="290"/>
      <c r="F104" s="290"/>
      <c r="G104" s="290"/>
      <c r="H104" s="291"/>
      <c r="I104" s="292"/>
      <c r="J104" s="292"/>
      <c r="K104" s="292"/>
      <c r="L104" s="292"/>
      <c r="M104" s="299"/>
      <c r="N104" s="300"/>
      <c r="O104" s="301"/>
      <c r="P104" s="199"/>
      <c r="Q104" s="199"/>
      <c r="R104" s="199"/>
      <c r="S104" s="196"/>
      <c r="T104" s="196"/>
      <c r="U104" s="201"/>
      <c r="V104" s="132" t="s">
        <v>82</v>
      </c>
      <c r="W104" s="133" t="s">
        <v>53</v>
      </c>
    </row>
    <row r="105" spans="3:23" ht="73.5" customHeight="1" x14ac:dyDescent="0.25">
      <c r="C105" s="70">
        <v>16</v>
      </c>
      <c r="D105" s="262" t="s">
        <v>27</v>
      </c>
      <c r="E105" s="263"/>
      <c r="F105" s="134" t="s">
        <v>134</v>
      </c>
      <c r="G105" s="135">
        <v>6</v>
      </c>
      <c r="H105" s="136">
        <v>55</v>
      </c>
      <c r="I105" s="137"/>
      <c r="J105" s="92"/>
      <c r="K105" s="92"/>
      <c r="L105" s="92"/>
      <c r="M105" s="93"/>
      <c r="N105" s="93"/>
      <c r="O105" s="93"/>
      <c r="P105" s="93"/>
      <c r="Q105" s="93"/>
      <c r="R105" s="93"/>
      <c r="S105" s="93"/>
      <c r="T105" s="93"/>
      <c r="U105" s="119"/>
      <c r="V105" s="189"/>
      <c r="W105" s="190"/>
    </row>
    <row r="106" spans="3:23" ht="256.5" x14ac:dyDescent="0.25">
      <c r="C106" s="70">
        <v>17</v>
      </c>
      <c r="D106" s="264" t="s">
        <v>135</v>
      </c>
      <c r="E106" s="265"/>
      <c r="F106" s="94" t="s">
        <v>136</v>
      </c>
      <c r="G106" s="99">
        <v>6</v>
      </c>
      <c r="H106" s="72">
        <v>70</v>
      </c>
      <c r="I106" s="92"/>
      <c r="J106" s="92"/>
      <c r="K106" s="92"/>
      <c r="L106" s="92"/>
      <c r="M106" s="93"/>
      <c r="N106" s="93"/>
      <c r="O106" s="93"/>
      <c r="P106" s="93"/>
      <c r="Q106" s="93"/>
      <c r="R106" s="93"/>
      <c r="S106" s="93"/>
      <c r="T106" s="93"/>
      <c r="U106" s="97" t="s">
        <v>74</v>
      </c>
      <c r="V106" s="191"/>
      <c r="W106" s="192"/>
    </row>
    <row r="107" spans="3:23" ht="50.25" customHeight="1" x14ac:dyDescent="0.25">
      <c r="C107" s="70"/>
      <c r="D107" s="234"/>
      <c r="E107" s="183"/>
      <c r="F107" s="184"/>
      <c r="G107" s="126"/>
      <c r="H107" s="127"/>
      <c r="I107" s="128"/>
      <c r="J107" s="129"/>
      <c r="K107" s="130"/>
      <c r="L107" s="130"/>
      <c r="M107" s="131"/>
      <c r="N107" s="131"/>
      <c r="O107" s="131"/>
      <c r="P107" s="131"/>
      <c r="Q107" s="131"/>
      <c r="R107" s="131"/>
      <c r="S107" s="131"/>
      <c r="T107" s="131"/>
      <c r="U107" s="98" t="s">
        <v>75</v>
      </c>
      <c r="V107" s="193"/>
      <c r="W107" s="194"/>
    </row>
    <row r="108" spans="3:23" ht="35.1" customHeight="1" x14ac:dyDescent="0.25">
      <c r="C108" s="203" t="s">
        <v>137</v>
      </c>
      <c r="D108" s="266" t="s">
        <v>28</v>
      </c>
      <c r="E108" s="267"/>
      <c r="F108" s="267"/>
      <c r="G108" s="267"/>
      <c r="H108" s="268"/>
      <c r="I108" s="272" t="s">
        <v>29</v>
      </c>
      <c r="J108" s="272"/>
      <c r="K108" s="272" t="s">
        <v>138</v>
      </c>
      <c r="L108" s="272"/>
      <c r="M108" s="274" t="s">
        <v>139</v>
      </c>
      <c r="N108" s="275"/>
      <c r="O108" s="276"/>
      <c r="P108" s="195">
        <v>2</v>
      </c>
      <c r="Q108" s="195"/>
      <c r="R108" s="195">
        <v>10</v>
      </c>
      <c r="S108" s="196" t="s">
        <v>81</v>
      </c>
      <c r="T108" s="196"/>
      <c r="U108" s="198">
        <f>P108/R108</f>
        <v>0.2</v>
      </c>
      <c r="V108" s="103" t="s">
        <v>49</v>
      </c>
      <c r="W108" s="104" t="s">
        <v>43</v>
      </c>
    </row>
    <row r="109" spans="3:23" ht="35.1" customHeight="1" x14ac:dyDescent="0.25">
      <c r="C109" s="204"/>
      <c r="D109" s="269"/>
      <c r="E109" s="270"/>
      <c r="F109" s="270"/>
      <c r="G109" s="270"/>
      <c r="H109" s="271"/>
      <c r="I109" s="272"/>
      <c r="J109" s="272"/>
      <c r="K109" s="272"/>
      <c r="L109" s="272"/>
      <c r="M109" s="277"/>
      <c r="N109" s="278"/>
      <c r="O109" s="279"/>
      <c r="P109" s="195"/>
      <c r="Q109" s="195"/>
      <c r="R109" s="195"/>
      <c r="S109" s="196"/>
      <c r="T109" s="196"/>
      <c r="U109" s="198"/>
      <c r="V109" s="105" t="s">
        <v>83</v>
      </c>
      <c r="W109" s="106" t="s">
        <v>55</v>
      </c>
    </row>
    <row r="110" spans="3:23" ht="35.1" customHeight="1" x14ac:dyDescent="0.25">
      <c r="C110" s="204"/>
      <c r="D110" s="269"/>
      <c r="E110" s="270"/>
      <c r="F110" s="270"/>
      <c r="G110" s="270"/>
      <c r="H110" s="271"/>
      <c r="I110" s="272"/>
      <c r="J110" s="272"/>
      <c r="K110" s="272"/>
      <c r="L110" s="272"/>
      <c r="M110" s="277"/>
      <c r="N110" s="278"/>
      <c r="O110" s="279"/>
      <c r="P110" s="199"/>
      <c r="Q110" s="199"/>
      <c r="R110" s="199"/>
      <c r="S110" s="196"/>
      <c r="T110" s="196"/>
      <c r="U110" s="201"/>
      <c r="V110" s="107" t="s">
        <v>50</v>
      </c>
      <c r="W110" s="106" t="s">
        <v>51</v>
      </c>
    </row>
    <row r="111" spans="3:23" ht="35.1" customHeight="1" x14ac:dyDescent="0.25">
      <c r="C111" s="205"/>
      <c r="D111" s="269"/>
      <c r="E111" s="270"/>
      <c r="F111" s="270"/>
      <c r="G111" s="270"/>
      <c r="H111" s="271"/>
      <c r="I111" s="273"/>
      <c r="J111" s="273"/>
      <c r="K111" s="273"/>
      <c r="L111" s="273"/>
      <c r="M111" s="280"/>
      <c r="N111" s="281"/>
      <c r="O111" s="282"/>
      <c r="P111" s="200"/>
      <c r="Q111" s="200"/>
      <c r="R111" s="200"/>
      <c r="S111" s="197"/>
      <c r="T111" s="197"/>
      <c r="U111" s="202"/>
      <c r="V111" s="132" t="s">
        <v>82</v>
      </c>
      <c r="W111" s="133" t="s">
        <v>53</v>
      </c>
    </row>
    <row r="112" spans="3:23" ht="63" customHeight="1" x14ac:dyDescent="0.25">
      <c r="C112" s="70">
        <v>18</v>
      </c>
      <c r="D112" s="255" t="s">
        <v>29</v>
      </c>
      <c r="E112" s="255"/>
      <c r="F112" s="138" t="s">
        <v>115</v>
      </c>
      <c r="G112" s="138">
        <v>6</v>
      </c>
      <c r="H112" s="101">
        <v>90</v>
      </c>
      <c r="I112" s="139"/>
      <c r="J112" s="139"/>
      <c r="K112" s="139"/>
      <c r="L112" s="139"/>
      <c r="M112" s="140"/>
      <c r="N112" s="140"/>
      <c r="O112" s="140"/>
      <c r="P112" s="140"/>
      <c r="Q112" s="140"/>
      <c r="R112" s="140"/>
      <c r="S112" s="140"/>
      <c r="T112" s="140"/>
      <c r="U112" s="141"/>
      <c r="V112" s="189"/>
      <c r="W112" s="190"/>
    </row>
    <row r="113" spans="3:23" ht="51.75" customHeight="1" x14ac:dyDescent="0.25">
      <c r="C113" s="70">
        <v>19</v>
      </c>
      <c r="D113" s="256" t="s">
        <v>140</v>
      </c>
      <c r="E113" s="256"/>
      <c r="F113" s="138" t="s">
        <v>115</v>
      </c>
      <c r="G113" s="138">
        <v>6</v>
      </c>
      <c r="H113" s="101">
        <v>90</v>
      </c>
      <c r="I113" s="139"/>
      <c r="J113" s="139"/>
      <c r="K113" s="139"/>
      <c r="L113" s="139"/>
      <c r="M113" s="140"/>
      <c r="N113" s="140"/>
      <c r="O113" s="140"/>
      <c r="P113" s="140"/>
      <c r="Q113" s="140"/>
      <c r="R113" s="140"/>
      <c r="S113" s="140"/>
      <c r="T113" s="140"/>
      <c r="U113" s="97" t="s">
        <v>74</v>
      </c>
      <c r="V113" s="191"/>
      <c r="W113" s="192"/>
    </row>
    <row r="114" spans="3:23" ht="36.75" customHeight="1" x14ac:dyDescent="0.25">
      <c r="C114" s="70"/>
      <c r="D114" s="257"/>
      <c r="E114" s="258"/>
      <c r="F114" s="126"/>
      <c r="G114" s="126"/>
      <c r="H114" s="142"/>
      <c r="I114" s="128"/>
      <c r="J114" s="129"/>
      <c r="K114" s="130"/>
      <c r="L114" s="130"/>
      <c r="M114" s="131"/>
      <c r="N114" s="131"/>
      <c r="O114" s="131"/>
      <c r="P114" s="131"/>
      <c r="Q114" s="131"/>
      <c r="R114" s="131"/>
      <c r="S114" s="131"/>
      <c r="T114" s="131"/>
      <c r="U114" s="98" t="s">
        <v>75</v>
      </c>
      <c r="V114" s="191"/>
      <c r="W114" s="192"/>
    </row>
    <row r="115" spans="3:23" ht="42" customHeight="1" x14ac:dyDescent="0.25">
      <c r="C115" s="70">
        <v>20</v>
      </c>
      <c r="D115" s="256" t="s">
        <v>141</v>
      </c>
      <c r="E115" s="256"/>
      <c r="F115" s="138" t="s">
        <v>115</v>
      </c>
      <c r="G115" s="138">
        <v>0.01</v>
      </c>
      <c r="H115" s="101">
        <v>1E-3</v>
      </c>
      <c r="I115" s="139"/>
      <c r="J115" s="139"/>
      <c r="K115" s="139"/>
      <c r="L115" s="139"/>
      <c r="M115" s="140"/>
      <c r="N115" s="140"/>
      <c r="O115" s="140"/>
      <c r="P115" s="140"/>
      <c r="Q115" s="140"/>
      <c r="R115" s="140"/>
      <c r="S115" s="140"/>
      <c r="T115" s="140"/>
      <c r="U115" s="97" t="s">
        <v>74</v>
      </c>
      <c r="V115" s="191"/>
      <c r="W115" s="192"/>
    </row>
    <row r="116" spans="3:23" ht="37.5" customHeight="1" x14ac:dyDescent="0.25">
      <c r="C116" s="70"/>
      <c r="D116" s="257"/>
      <c r="E116" s="258"/>
      <c r="F116" s="126"/>
      <c r="G116" s="126"/>
      <c r="H116" s="127"/>
      <c r="I116" s="128"/>
      <c r="J116" s="129"/>
      <c r="K116" s="130"/>
      <c r="L116" s="130"/>
      <c r="M116" s="131"/>
      <c r="N116" s="131"/>
      <c r="O116" s="131"/>
      <c r="P116" s="131"/>
      <c r="Q116" s="131"/>
      <c r="R116" s="131"/>
      <c r="S116" s="131"/>
      <c r="T116" s="131"/>
      <c r="U116" s="98" t="s">
        <v>75</v>
      </c>
      <c r="V116" s="191"/>
      <c r="W116" s="192"/>
    </row>
    <row r="117" spans="3:23" ht="76.5" customHeight="1" x14ac:dyDescent="0.25">
      <c r="C117" s="70">
        <v>21</v>
      </c>
      <c r="D117" s="255" t="s">
        <v>142</v>
      </c>
      <c r="E117" s="255"/>
      <c r="F117" s="138" t="s">
        <v>143</v>
      </c>
      <c r="G117" s="138">
        <v>5</v>
      </c>
      <c r="H117" s="100">
        <v>100</v>
      </c>
      <c r="I117" s="139"/>
      <c r="J117" s="139"/>
      <c r="K117" s="139"/>
      <c r="L117" s="139"/>
      <c r="M117" s="140"/>
      <c r="N117" s="140"/>
      <c r="O117" s="140"/>
      <c r="P117" s="140"/>
      <c r="Q117" s="140"/>
      <c r="R117" s="140"/>
      <c r="S117" s="140"/>
      <c r="T117" s="140"/>
      <c r="U117" s="97" t="s">
        <v>74</v>
      </c>
      <c r="V117" s="191"/>
      <c r="W117" s="192"/>
    </row>
    <row r="118" spans="3:23" ht="36" customHeight="1" x14ac:dyDescent="0.25">
      <c r="C118" s="70"/>
      <c r="D118" s="234"/>
      <c r="E118" s="183"/>
      <c r="F118" s="184"/>
      <c r="G118" s="126"/>
      <c r="H118" s="127"/>
      <c r="I118" s="128"/>
      <c r="J118" s="129"/>
      <c r="K118" s="130"/>
      <c r="L118" s="130"/>
      <c r="M118" s="131"/>
      <c r="N118" s="131"/>
      <c r="O118" s="131"/>
      <c r="P118" s="131"/>
      <c r="Q118" s="131"/>
      <c r="R118" s="131"/>
      <c r="S118" s="131"/>
      <c r="T118" s="131"/>
      <c r="U118" s="98" t="s">
        <v>75</v>
      </c>
      <c r="V118" s="191"/>
      <c r="W118" s="192"/>
    </row>
    <row r="119" spans="3:23" ht="123" customHeight="1" x14ac:dyDescent="0.25">
      <c r="C119" s="70">
        <v>22</v>
      </c>
      <c r="D119" s="255" t="s">
        <v>144</v>
      </c>
      <c r="E119" s="255"/>
      <c r="F119" s="138" t="s">
        <v>145</v>
      </c>
      <c r="G119" s="138">
        <v>1</v>
      </c>
      <c r="H119" s="100">
        <v>100</v>
      </c>
      <c r="I119" s="139"/>
      <c r="J119" s="139"/>
      <c r="K119" s="139"/>
      <c r="L119" s="139"/>
      <c r="M119" s="140"/>
      <c r="N119" s="140"/>
      <c r="O119" s="140"/>
      <c r="P119" s="140"/>
      <c r="Q119" s="140"/>
      <c r="R119" s="140"/>
      <c r="S119" s="140"/>
      <c r="T119" s="140"/>
      <c r="U119" s="143" t="s">
        <v>74</v>
      </c>
      <c r="V119" s="191"/>
      <c r="W119" s="192"/>
    </row>
    <row r="120" spans="3:23" ht="36" customHeight="1" x14ac:dyDescent="0.25">
      <c r="C120" s="78"/>
      <c r="D120" s="259"/>
      <c r="E120" s="260"/>
      <c r="F120" s="261"/>
      <c r="G120" s="126"/>
      <c r="H120" s="127"/>
      <c r="I120" s="128"/>
      <c r="J120" s="129"/>
      <c r="K120" s="130"/>
      <c r="L120" s="130"/>
      <c r="M120" s="131"/>
      <c r="N120" s="131"/>
      <c r="O120" s="131"/>
      <c r="P120" s="131"/>
      <c r="Q120" s="131"/>
      <c r="R120" s="131"/>
      <c r="S120" s="131"/>
      <c r="T120" s="131"/>
      <c r="U120" s="98" t="s">
        <v>75</v>
      </c>
      <c r="V120" s="193"/>
      <c r="W120" s="194"/>
    </row>
    <row r="121" spans="3:23" ht="35.1" customHeight="1" x14ac:dyDescent="0.25">
      <c r="C121" s="203" t="s">
        <v>103</v>
      </c>
      <c r="D121" s="249" t="s">
        <v>30</v>
      </c>
      <c r="E121" s="250"/>
      <c r="F121" s="250"/>
      <c r="G121" s="250"/>
      <c r="H121" s="251"/>
      <c r="I121" s="212" t="s">
        <v>31</v>
      </c>
      <c r="J121" s="212"/>
      <c r="K121" s="212" t="s">
        <v>146</v>
      </c>
      <c r="L121" s="212"/>
      <c r="M121" s="214" t="s">
        <v>147</v>
      </c>
      <c r="N121" s="215"/>
      <c r="O121" s="216"/>
      <c r="P121" s="195">
        <v>39</v>
      </c>
      <c r="Q121" s="195"/>
      <c r="R121" s="195">
        <v>39</v>
      </c>
      <c r="S121" s="196" t="s">
        <v>81</v>
      </c>
      <c r="T121" s="196"/>
      <c r="U121" s="198">
        <f>P121/R121</f>
        <v>1</v>
      </c>
      <c r="V121" s="103" t="s">
        <v>49</v>
      </c>
      <c r="W121" s="104" t="s">
        <v>43</v>
      </c>
    </row>
    <row r="122" spans="3:23" ht="35.1" customHeight="1" x14ac:dyDescent="0.25">
      <c r="C122" s="204"/>
      <c r="D122" s="252"/>
      <c r="E122" s="253"/>
      <c r="F122" s="253"/>
      <c r="G122" s="253"/>
      <c r="H122" s="254"/>
      <c r="I122" s="212"/>
      <c r="J122" s="212"/>
      <c r="K122" s="212"/>
      <c r="L122" s="212"/>
      <c r="M122" s="217"/>
      <c r="N122" s="218"/>
      <c r="O122" s="219"/>
      <c r="P122" s="195"/>
      <c r="Q122" s="195"/>
      <c r="R122" s="195"/>
      <c r="S122" s="196"/>
      <c r="T122" s="196"/>
      <c r="U122" s="198"/>
      <c r="V122" s="105" t="s">
        <v>83</v>
      </c>
      <c r="W122" s="106" t="s">
        <v>55</v>
      </c>
    </row>
    <row r="123" spans="3:23" ht="35.1" customHeight="1" x14ac:dyDescent="0.25">
      <c r="C123" s="204"/>
      <c r="D123" s="252"/>
      <c r="E123" s="253"/>
      <c r="F123" s="253"/>
      <c r="G123" s="253"/>
      <c r="H123" s="254"/>
      <c r="I123" s="212"/>
      <c r="J123" s="212"/>
      <c r="K123" s="212"/>
      <c r="L123" s="212"/>
      <c r="M123" s="217"/>
      <c r="N123" s="218"/>
      <c r="O123" s="219"/>
      <c r="P123" s="199"/>
      <c r="Q123" s="199"/>
      <c r="R123" s="199"/>
      <c r="S123" s="196"/>
      <c r="T123" s="196"/>
      <c r="U123" s="201"/>
      <c r="V123" s="107" t="s">
        <v>50</v>
      </c>
      <c r="W123" s="106" t="s">
        <v>51</v>
      </c>
    </row>
    <row r="124" spans="3:23" ht="35.1" customHeight="1" x14ac:dyDescent="0.25">
      <c r="C124" s="205"/>
      <c r="D124" s="252"/>
      <c r="E124" s="253"/>
      <c r="F124" s="253"/>
      <c r="G124" s="253"/>
      <c r="H124" s="254"/>
      <c r="I124" s="213"/>
      <c r="J124" s="213"/>
      <c r="K124" s="213"/>
      <c r="L124" s="213"/>
      <c r="M124" s="217"/>
      <c r="N124" s="218"/>
      <c r="O124" s="219"/>
      <c r="P124" s="200"/>
      <c r="Q124" s="200"/>
      <c r="R124" s="200"/>
      <c r="S124" s="197"/>
      <c r="T124" s="197"/>
      <c r="U124" s="202"/>
      <c r="V124" s="132" t="s">
        <v>82</v>
      </c>
      <c r="W124" s="133" t="s">
        <v>53</v>
      </c>
    </row>
    <row r="125" spans="3:23" ht="66" customHeight="1" x14ac:dyDescent="0.25">
      <c r="C125" s="70">
        <v>23</v>
      </c>
      <c r="D125" s="242" t="s">
        <v>31</v>
      </c>
      <c r="E125" s="243"/>
      <c r="F125" s="138" t="s">
        <v>148</v>
      </c>
      <c r="G125" s="138">
        <v>39</v>
      </c>
      <c r="H125" s="101">
        <v>1.4E-2</v>
      </c>
      <c r="I125" s="139"/>
      <c r="J125" s="139"/>
      <c r="K125" s="139"/>
      <c r="L125" s="139"/>
      <c r="M125" s="140"/>
      <c r="N125" s="140"/>
      <c r="O125" s="140"/>
      <c r="P125" s="140"/>
      <c r="Q125" s="140"/>
      <c r="R125" s="140"/>
      <c r="S125" s="140"/>
      <c r="T125" s="140"/>
      <c r="U125" s="141"/>
      <c r="V125" s="189"/>
      <c r="W125" s="190"/>
    </row>
    <row r="126" spans="3:23" ht="63.75" customHeight="1" x14ac:dyDescent="0.25">
      <c r="C126" s="70">
        <v>24</v>
      </c>
      <c r="D126" s="244" t="s">
        <v>149</v>
      </c>
      <c r="E126" s="245"/>
      <c r="F126" s="138" t="s">
        <v>148</v>
      </c>
      <c r="G126" s="138">
        <v>39</v>
      </c>
      <c r="H126" s="101">
        <v>70</v>
      </c>
      <c r="I126" s="92"/>
      <c r="J126" s="92"/>
      <c r="K126" s="92"/>
      <c r="L126" s="92"/>
      <c r="M126" s="93"/>
      <c r="N126" s="93"/>
      <c r="O126" s="93"/>
      <c r="P126" s="93"/>
      <c r="Q126" s="93"/>
      <c r="R126" s="93"/>
      <c r="S126" s="93"/>
      <c r="T126" s="93"/>
      <c r="U126" s="97" t="s">
        <v>74</v>
      </c>
      <c r="V126" s="191"/>
      <c r="W126" s="192"/>
    </row>
    <row r="127" spans="3:23" ht="43.5" customHeight="1" x14ac:dyDescent="0.25">
      <c r="C127" s="70"/>
      <c r="D127" s="246"/>
      <c r="E127" s="248"/>
      <c r="F127" s="247"/>
      <c r="G127" s="144"/>
      <c r="H127" s="145"/>
      <c r="I127" s="130"/>
      <c r="J127" s="130"/>
      <c r="K127" s="130"/>
      <c r="L127" s="130"/>
      <c r="M127" s="131"/>
      <c r="N127" s="131"/>
      <c r="O127" s="131"/>
      <c r="P127" s="131"/>
      <c r="Q127" s="131"/>
      <c r="R127" s="131"/>
      <c r="S127" s="131"/>
      <c r="T127" s="131"/>
      <c r="U127" s="98" t="s">
        <v>75</v>
      </c>
      <c r="V127" s="191"/>
      <c r="W127" s="192"/>
    </row>
    <row r="128" spans="3:23" ht="62.25" customHeight="1" x14ac:dyDescent="0.25">
      <c r="C128" s="70">
        <v>25</v>
      </c>
      <c r="D128" s="244" t="s">
        <v>149</v>
      </c>
      <c r="E128" s="245"/>
      <c r="F128" s="138" t="s">
        <v>148</v>
      </c>
      <c r="G128" s="138">
        <v>0.1</v>
      </c>
      <c r="H128" s="101">
        <v>1</v>
      </c>
      <c r="I128" s="137"/>
      <c r="J128" s="137"/>
      <c r="K128" s="137"/>
      <c r="L128" s="137"/>
      <c r="M128" s="103"/>
      <c r="N128" s="103"/>
      <c r="O128" s="103"/>
      <c r="P128" s="103"/>
      <c r="Q128" s="103"/>
      <c r="R128" s="103"/>
      <c r="S128" s="103"/>
      <c r="T128" s="103"/>
      <c r="U128" s="97" t="s">
        <v>74</v>
      </c>
      <c r="V128" s="191"/>
      <c r="W128" s="192"/>
    </row>
    <row r="129" spans="3:23" ht="45.75" customHeight="1" x14ac:dyDescent="0.25">
      <c r="C129" s="70"/>
      <c r="D129" s="246"/>
      <c r="E129" s="248"/>
      <c r="F129" s="247"/>
      <c r="G129" s="144"/>
      <c r="H129" s="145"/>
      <c r="I129" s="130"/>
      <c r="J129" s="130"/>
      <c r="K129" s="130"/>
      <c r="L129" s="130"/>
      <c r="M129" s="131"/>
      <c r="N129" s="131"/>
      <c r="O129" s="131"/>
      <c r="P129" s="131"/>
      <c r="Q129" s="131"/>
      <c r="R129" s="131"/>
      <c r="S129" s="131"/>
      <c r="T129" s="131"/>
      <c r="U129" s="98" t="s">
        <v>75</v>
      </c>
      <c r="V129" s="193"/>
      <c r="W129" s="194"/>
    </row>
    <row r="130" spans="3:23" ht="60" customHeight="1" x14ac:dyDescent="0.25">
      <c r="C130" s="70">
        <v>26</v>
      </c>
      <c r="D130" s="242" t="s">
        <v>150</v>
      </c>
      <c r="E130" s="243"/>
      <c r="F130" s="138" t="s">
        <v>151</v>
      </c>
      <c r="G130" s="138">
        <v>45</v>
      </c>
      <c r="H130" s="101">
        <v>70</v>
      </c>
      <c r="I130" s="92"/>
      <c r="J130" s="92"/>
      <c r="K130" s="92"/>
      <c r="L130" s="92"/>
      <c r="M130" s="93"/>
      <c r="N130" s="93"/>
      <c r="O130" s="93"/>
      <c r="P130" s="93"/>
      <c r="Q130" s="93"/>
      <c r="R130" s="93"/>
      <c r="S130" s="93"/>
      <c r="T130" s="93"/>
      <c r="U130" s="119"/>
      <c r="V130" s="189"/>
      <c r="W130" s="190"/>
    </row>
    <row r="131" spans="3:23" ht="54.95" customHeight="1" x14ac:dyDescent="0.25">
      <c r="C131" s="70">
        <v>27</v>
      </c>
      <c r="D131" s="244" t="s">
        <v>152</v>
      </c>
      <c r="E131" s="245"/>
      <c r="F131" s="138" t="s">
        <v>153</v>
      </c>
      <c r="G131" s="138">
        <v>45</v>
      </c>
      <c r="H131" s="101">
        <v>70</v>
      </c>
      <c r="I131" s="92"/>
      <c r="J131" s="92"/>
      <c r="K131" s="92"/>
      <c r="L131" s="92"/>
      <c r="M131" s="93"/>
      <c r="N131" s="93"/>
      <c r="O131" s="93"/>
      <c r="P131" s="93"/>
      <c r="Q131" s="93"/>
      <c r="R131" s="93"/>
      <c r="S131" s="93"/>
      <c r="T131" s="93"/>
      <c r="U131" s="97" t="s">
        <v>74</v>
      </c>
      <c r="V131" s="191"/>
      <c r="W131" s="192"/>
    </row>
    <row r="132" spans="3:23" ht="54.95" customHeight="1" x14ac:dyDescent="0.25">
      <c r="C132" s="70"/>
      <c r="D132" s="246"/>
      <c r="E132" s="247"/>
      <c r="F132" s="144"/>
      <c r="G132" s="144"/>
      <c r="H132" s="145"/>
      <c r="I132" s="130"/>
      <c r="J132" s="130"/>
      <c r="K132" s="130"/>
      <c r="L132" s="130"/>
      <c r="M132" s="131"/>
      <c r="N132" s="131"/>
      <c r="O132" s="131"/>
      <c r="P132" s="131"/>
      <c r="Q132" s="131"/>
      <c r="R132" s="131"/>
      <c r="S132" s="131"/>
      <c r="T132" s="131"/>
      <c r="U132" s="98" t="s">
        <v>75</v>
      </c>
      <c r="V132" s="191"/>
      <c r="W132" s="192"/>
    </row>
    <row r="133" spans="3:23" ht="43.5" customHeight="1" x14ac:dyDescent="0.25">
      <c r="C133" s="70">
        <v>28</v>
      </c>
      <c r="D133" s="244" t="s">
        <v>152</v>
      </c>
      <c r="E133" s="245"/>
      <c r="F133" s="138" t="s">
        <v>153</v>
      </c>
      <c r="G133" s="138">
        <v>0.1</v>
      </c>
      <c r="H133" s="101">
        <v>1</v>
      </c>
      <c r="I133" s="92"/>
      <c r="J133" s="92"/>
      <c r="K133" s="92"/>
      <c r="L133" s="92"/>
      <c r="M133" s="93"/>
      <c r="N133" s="93"/>
      <c r="O133" s="93"/>
      <c r="P133" s="93"/>
      <c r="Q133" s="93"/>
      <c r="R133" s="93"/>
      <c r="S133" s="93"/>
      <c r="T133" s="93"/>
      <c r="U133" s="97" t="s">
        <v>74</v>
      </c>
      <c r="V133" s="191"/>
      <c r="W133" s="192"/>
    </row>
    <row r="134" spans="3:23" ht="36.75" customHeight="1" x14ac:dyDescent="0.25">
      <c r="C134" s="70"/>
      <c r="D134" s="246"/>
      <c r="E134" s="247"/>
      <c r="F134" s="144"/>
      <c r="G134" s="144"/>
      <c r="H134" s="145"/>
      <c r="I134" s="130"/>
      <c r="J134" s="130"/>
      <c r="K134" s="130"/>
      <c r="L134" s="130"/>
      <c r="M134" s="131"/>
      <c r="N134" s="131"/>
      <c r="O134" s="131"/>
      <c r="P134" s="131"/>
      <c r="Q134" s="131"/>
      <c r="R134" s="131"/>
      <c r="S134" s="131"/>
      <c r="T134" s="131"/>
      <c r="U134" s="98" t="s">
        <v>75</v>
      </c>
      <c r="V134" s="191"/>
      <c r="W134" s="192"/>
    </row>
    <row r="135" spans="3:23" ht="110.25" customHeight="1" x14ac:dyDescent="0.25">
      <c r="C135" s="70">
        <v>29</v>
      </c>
      <c r="D135" s="242" t="s">
        <v>154</v>
      </c>
      <c r="E135" s="243"/>
      <c r="F135" s="138" t="s">
        <v>155</v>
      </c>
      <c r="G135" s="138">
        <v>10</v>
      </c>
      <c r="H135" s="101">
        <v>90</v>
      </c>
      <c r="I135" s="92"/>
      <c r="J135" s="92"/>
      <c r="K135" s="92"/>
      <c r="L135" s="92"/>
      <c r="M135" s="93"/>
      <c r="N135" s="93"/>
      <c r="O135" s="93"/>
      <c r="P135" s="93"/>
      <c r="Q135" s="93"/>
      <c r="R135" s="93"/>
      <c r="S135" s="93"/>
      <c r="T135" s="93"/>
      <c r="U135" s="119"/>
      <c r="V135" s="191"/>
      <c r="W135" s="192"/>
    </row>
    <row r="136" spans="3:23" ht="107.25" customHeight="1" x14ac:dyDescent="0.25">
      <c r="C136" s="70">
        <v>30</v>
      </c>
      <c r="D136" s="146"/>
      <c r="E136" s="147"/>
      <c r="F136" s="138" t="s">
        <v>156</v>
      </c>
      <c r="G136" s="138">
        <v>2</v>
      </c>
      <c r="H136" s="101">
        <v>100</v>
      </c>
      <c r="I136" s="137"/>
      <c r="J136" s="137"/>
      <c r="K136" s="137"/>
      <c r="L136" s="137"/>
      <c r="M136" s="103"/>
      <c r="N136" s="103"/>
      <c r="O136" s="103"/>
      <c r="P136" s="103"/>
      <c r="Q136" s="103"/>
      <c r="R136" s="103"/>
      <c r="S136" s="103"/>
      <c r="T136" s="103"/>
      <c r="U136" s="97" t="s">
        <v>74</v>
      </c>
      <c r="V136" s="191"/>
      <c r="W136" s="192"/>
    </row>
    <row r="137" spans="3:23" ht="35.25" customHeight="1" x14ac:dyDescent="0.25">
      <c r="C137" s="70"/>
      <c r="D137" s="234"/>
      <c r="E137" s="183"/>
      <c r="F137" s="184"/>
      <c r="G137" s="126"/>
      <c r="H137" s="127"/>
      <c r="I137" s="128"/>
      <c r="J137" s="129"/>
      <c r="K137" s="130"/>
      <c r="L137" s="130"/>
      <c r="M137" s="131"/>
      <c r="N137" s="131"/>
      <c r="O137" s="131"/>
      <c r="P137" s="131"/>
      <c r="Q137" s="131"/>
      <c r="R137" s="131"/>
      <c r="S137" s="131"/>
      <c r="T137" s="131"/>
      <c r="U137" s="98" t="s">
        <v>75</v>
      </c>
      <c r="V137" s="191"/>
      <c r="W137" s="192"/>
    </row>
    <row r="138" spans="3:23" ht="96.75" customHeight="1" x14ac:dyDescent="0.25">
      <c r="C138" s="70">
        <v>31</v>
      </c>
      <c r="D138" s="148"/>
      <c r="E138" s="149"/>
      <c r="F138" s="138" t="s">
        <v>157</v>
      </c>
      <c r="G138" s="138">
        <v>2</v>
      </c>
      <c r="H138" s="101">
        <v>100</v>
      </c>
      <c r="I138" s="92"/>
      <c r="J138" s="92"/>
      <c r="K138" s="92"/>
      <c r="L138" s="92"/>
      <c r="M138" s="93"/>
      <c r="N138" s="93"/>
      <c r="O138" s="93"/>
      <c r="P138" s="93"/>
      <c r="Q138" s="93"/>
      <c r="R138" s="93"/>
      <c r="S138" s="93"/>
      <c r="T138" s="93"/>
      <c r="U138" s="97" t="s">
        <v>74</v>
      </c>
      <c r="V138" s="191"/>
      <c r="W138" s="192"/>
    </row>
    <row r="139" spans="3:23" ht="30.75" customHeight="1" x14ac:dyDescent="0.25">
      <c r="C139" s="70"/>
      <c r="D139" s="234"/>
      <c r="E139" s="183"/>
      <c r="F139" s="184"/>
      <c r="G139" s="126"/>
      <c r="H139" s="127"/>
      <c r="I139" s="128"/>
      <c r="J139" s="129"/>
      <c r="K139" s="130"/>
      <c r="L139" s="130"/>
      <c r="M139" s="131"/>
      <c r="N139" s="131"/>
      <c r="O139" s="131"/>
      <c r="P139" s="131"/>
      <c r="Q139" s="131"/>
      <c r="R139" s="131"/>
      <c r="S139" s="131"/>
      <c r="T139" s="131"/>
      <c r="U139" s="98" t="s">
        <v>75</v>
      </c>
      <c r="V139" s="191"/>
      <c r="W139" s="192"/>
    </row>
    <row r="140" spans="3:23" ht="149.25" customHeight="1" x14ac:dyDescent="0.25">
      <c r="C140" s="70">
        <v>32</v>
      </c>
      <c r="D140" s="148"/>
      <c r="E140" s="149"/>
      <c r="F140" s="138" t="s">
        <v>158</v>
      </c>
      <c r="G140" s="138">
        <v>2</v>
      </c>
      <c r="H140" s="101">
        <v>100</v>
      </c>
      <c r="I140" s="92"/>
      <c r="J140" s="92"/>
      <c r="K140" s="92"/>
      <c r="L140" s="92"/>
      <c r="M140" s="93"/>
      <c r="N140" s="93"/>
      <c r="O140" s="93"/>
      <c r="P140" s="93"/>
      <c r="Q140" s="93"/>
      <c r="R140" s="93"/>
      <c r="S140" s="93"/>
      <c r="T140" s="93"/>
      <c r="U140" s="97" t="s">
        <v>74</v>
      </c>
      <c r="V140" s="191"/>
      <c r="W140" s="192"/>
    </row>
    <row r="141" spans="3:23" ht="34.5" customHeight="1" x14ac:dyDescent="0.25">
      <c r="C141" s="70"/>
      <c r="D141" s="234"/>
      <c r="E141" s="183"/>
      <c r="F141" s="184"/>
      <c r="G141" s="126"/>
      <c r="H141" s="127"/>
      <c r="I141" s="128"/>
      <c r="J141" s="129"/>
      <c r="K141" s="130"/>
      <c r="L141" s="130"/>
      <c r="M141" s="131"/>
      <c r="N141" s="131"/>
      <c r="O141" s="131"/>
      <c r="P141" s="131"/>
      <c r="Q141" s="131"/>
      <c r="R141" s="131"/>
      <c r="S141" s="131"/>
      <c r="T141" s="131"/>
      <c r="U141" s="98" t="s">
        <v>75</v>
      </c>
      <c r="V141" s="191"/>
      <c r="W141" s="192"/>
    </row>
    <row r="142" spans="3:23" ht="87" customHeight="1" x14ac:dyDescent="0.25">
      <c r="C142" s="70">
        <v>33</v>
      </c>
      <c r="D142" s="148"/>
      <c r="E142" s="149"/>
      <c r="F142" s="138" t="s">
        <v>159</v>
      </c>
      <c r="G142" s="138">
        <v>2</v>
      </c>
      <c r="H142" s="101">
        <v>100</v>
      </c>
      <c r="I142" s="92"/>
      <c r="J142" s="92"/>
      <c r="K142" s="92"/>
      <c r="L142" s="92"/>
      <c r="M142" s="93"/>
      <c r="N142" s="93"/>
      <c r="O142" s="93"/>
      <c r="P142" s="93"/>
      <c r="Q142" s="93"/>
      <c r="R142" s="93"/>
      <c r="S142" s="93"/>
      <c r="T142" s="93"/>
      <c r="U142" s="97" t="s">
        <v>74</v>
      </c>
      <c r="V142" s="191"/>
      <c r="W142" s="192"/>
    </row>
    <row r="143" spans="3:23" ht="36" customHeight="1" x14ac:dyDescent="0.25">
      <c r="C143" s="70"/>
      <c r="D143" s="234"/>
      <c r="E143" s="183"/>
      <c r="F143" s="184"/>
      <c r="G143" s="126"/>
      <c r="H143" s="127"/>
      <c r="I143" s="128"/>
      <c r="J143" s="129"/>
      <c r="K143" s="130"/>
      <c r="L143" s="130"/>
      <c r="M143" s="131"/>
      <c r="N143" s="131"/>
      <c r="O143" s="131"/>
      <c r="P143" s="131"/>
      <c r="Q143" s="131"/>
      <c r="R143" s="131"/>
      <c r="S143" s="131"/>
      <c r="T143" s="131"/>
      <c r="U143" s="98" t="s">
        <v>75</v>
      </c>
      <c r="V143" s="191"/>
      <c r="W143" s="192"/>
    </row>
    <row r="144" spans="3:23" ht="159.75" customHeight="1" x14ac:dyDescent="0.25">
      <c r="C144" s="70">
        <v>34</v>
      </c>
      <c r="D144" s="148"/>
      <c r="E144" s="149"/>
      <c r="F144" s="138" t="s">
        <v>160</v>
      </c>
      <c r="G144" s="138">
        <v>3</v>
      </c>
      <c r="H144" s="101">
        <v>100</v>
      </c>
      <c r="I144" s="92"/>
      <c r="J144" s="92"/>
      <c r="K144" s="92"/>
      <c r="L144" s="92"/>
      <c r="M144" s="93"/>
      <c r="N144" s="93"/>
      <c r="O144" s="93"/>
      <c r="P144" s="93"/>
      <c r="Q144" s="93"/>
      <c r="R144" s="93"/>
      <c r="S144" s="93"/>
      <c r="T144" s="93"/>
      <c r="U144" s="97" t="s">
        <v>74</v>
      </c>
      <c r="V144" s="191"/>
      <c r="W144" s="192"/>
    </row>
    <row r="145" spans="3:23" ht="36" customHeight="1" x14ac:dyDescent="0.25">
      <c r="C145" s="70"/>
      <c r="D145" s="234"/>
      <c r="E145" s="183"/>
      <c r="F145" s="184"/>
      <c r="G145" s="126"/>
      <c r="H145" s="127"/>
      <c r="I145" s="128"/>
      <c r="J145" s="129"/>
      <c r="K145" s="130"/>
      <c r="L145" s="130"/>
      <c r="M145" s="131"/>
      <c r="N145" s="131"/>
      <c r="O145" s="131"/>
      <c r="P145" s="131"/>
      <c r="Q145" s="131"/>
      <c r="R145" s="131"/>
      <c r="S145" s="131"/>
      <c r="T145" s="131"/>
      <c r="U145" s="98" t="s">
        <v>75</v>
      </c>
      <c r="V145" s="191"/>
      <c r="W145" s="192"/>
    </row>
    <row r="146" spans="3:23" ht="126.75" customHeight="1" x14ac:dyDescent="0.25">
      <c r="C146" s="70">
        <v>35</v>
      </c>
      <c r="D146" s="148"/>
      <c r="E146" s="149"/>
      <c r="F146" s="138" t="s">
        <v>161</v>
      </c>
      <c r="G146" s="138">
        <v>3</v>
      </c>
      <c r="H146" s="101">
        <v>100</v>
      </c>
      <c r="I146" s="137"/>
      <c r="J146" s="137"/>
      <c r="K146" s="137"/>
      <c r="L146" s="137"/>
      <c r="M146" s="103"/>
      <c r="N146" s="103"/>
      <c r="O146" s="103"/>
      <c r="P146" s="103"/>
      <c r="Q146" s="103"/>
      <c r="R146" s="103"/>
      <c r="S146" s="103"/>
      <c r="T146" s="103"/>
      <c r="U146" s="97" t="s">
        <v>74</v>
      </c>
      <c r="V146" s="191"/>
      <c r="W146" s="192"/>
    </row>
    <row r="147" spans="3:23" ht="34.5" customHeight="1" x14ac:dyDescent="0.25">
      <c r="C147" s="70"/>
      <c r="D147" s="234"/>
      <c r="E147" s="183"/>
      <c r="F147" s="184"/>
      <c r="G147" s="126"/>
      <c r="H147" s="127"/>
      <c r="I147" s="128"/>
      <c r="J147" s="129"/>
      <c r="K147" s="130"/>
      <c r="L147" s="130"/>
      <c r="M147" s="131"/>
      <c r="N147" s="131"/>
      <c r="O147" s="131"/>
      <c r="P147" s="131"/>
      <c r="Q147" s="131"/>
      <c r="R147" s="131"/>
      <c r="S147" s="131"/>
      <c r="T147" s="131"/>
      <c r="U147" s="98" t="s">
        <v>75</v>
      </c>
      <c r="V147" s="191"/>
      <c r="W147" s="192"/>
    </row>
    <row r="148" spans="3:23" ht="132.75" customHeight="1" x14ac:dyDescent="0.25">
      <c r="C148" s="70">
        <v>36</v>
      </c>
      <c r="D148" s="148"/>
      <c r="E148" s="149"/>
      <c r="F148" s="138" t="s">
        <v>162</v>
      </c>
      <c r="G148" s="138">
        <v>3</v>
      </c>
      <c r="H148" s="101">
        <v>100</v>
      </c>
      <c r="I148" s="92"/>
      <c r="J148" s="92"/>
      <c r="K148" s="92"/>
      <c r="L148" s="92"/>
      <c r="M148" s="93"/>
      <c r="N148" s="93"/>
      <c r="O148" s="93"/>
      <c r="P148" s="93"/>
      <c r="Q148" s="93"/>
      <c r="R148" s="93"/>
      <c r="S148" s="93"/>
      <c r="T148" s="93"/>
      <c r="U148" s="97" t="s">
        <v>74</v>
      </c>
      <c r="V148" s="191"/>
      <c r="W148" s="192"/>
    </row>
    <row r="149" spans="3:23" ht="37.5" customHeight="1" x14ac:dyDescent="0.25">
      <c r="C149" s="70"/>
      <c r="D149" s="234"/>
      <c r="E149" s="183"/>
      <c r="F149" s="184"/>
      <c r="G149" s="126"/>
      <c r="H149" s="127"/>
      <c r="I149" s="128"/>
      <c r="J149" s="129"/>
      <c r="K149" s="130"/>
      <c r="L149" s="130"/>
      <c r="M149" s="131"/>
      <c r="N149" s="131"/>
      <c r="O149" s="131"/>
      <c r="P149" s="131"/>
      <c r="Q149" s="131"/>
      <c r="R149" s="131"/>
      <c r="S149" s="131"/>
      <c r="T149" s="131"/>
      <c r="U149" s="98" t="s">
        <v>75</v>
      </c>
      <c r="V149" s="191"/>
      <c r="W149" s="192"/>
    </row>
    <row r="150" spans="3:23" ht="75.75" customHeight="1" x14ac:dyDescent="0.25">
      <c r="C150" s="70">
        <v>37</v>
      </c>
      <c r="D150" s="148"/>
      <c r="E150" s="149"/>
      <c r="F150" s="138" t="s">
        <v>163</v>
      </c>
      <c r="G150" s="138">
        <v>3</v>
      </c>
      <c r="H150" s="101">
        <v>100</v>
      </c>
      <c r="I150" s="92"/>
      <c r="J150" s="92"/>
      <c r="K150" s="92"/>
      <c r="L150" s="92"/>
      <c r="M150" s="93"/>
      <c r="N150" s="93"/>
      <c r="O150" s="93"/>
      <c r="P150" s="93"/>
      <c r="Q150" s="93"/>
      <c r="R150" s="93"/>
      <c r="S150" s="93"/>
      <c r="T150" s="93"/>
      <c r="U150" s="97" t="s">
        <v>74</v>
      </c>
      <c r="V150" s="191"/>
      <c r="W150" s="192"/>
    </row>
    <row r="151" spans="3:23" ht="34.5" customHeight="1" x14ac:dyDescent="0.25">
      <c r="C151" s="70"/>
      <c r="D151" s="234"/>
      <c r="E151" s="183"/>
      <c r="F151" s="184"/>
      <c r="G151" s="126"/>
      <c r="H151" s="127"/>
      <c r="I151" s="128"/>
      <c r="J151" s="129"/>
      <c r="K151" s="130"/>
      <c r="L151" s="130"/>
      <c r="M151" s="131"/>
      <c r="N151" s="131"/>
      <c r="O151" s="131"/>
      <c r="P151" s="131"/>
      <c r="Q151" s="131"/>
      <c r="R151" s="131"/>
      <c r="S151" s="131"/>
      <c r="T151" s="131"/>
      <c r="U151" s="98" t="s">
        <v>75</v>
      </c>
      <c r="V151" s="191"/>
      <c r="W151" s="192"/>
    </row>
    <row r="152" spans="3:23" ht="150" customHeight="1" x14ac:dyDescent="0.25">
      <c r="C152" s="70">
        <v>38</v>
      </c>
      <c r="D152" s="148"/>
      <c r="E152" s="149"/>
      <c r="F152" s="138" t="s">
        <v>164</v>
      </c>
      <c r="G152" s="138">
        <v>3</v>
      </c>
      <c r="H152" s="101">
        <v>100</v>
      </c>
      <c r="I152" s="92"/>
      <c r="J152" s="92"/>
      <c r="K152" s="92"/>
      <c r="L152" s="92"/>
      <c r="M152" s="93"/>
      <c r="N152" s="93"/>
      <c r="O152" s="93"/>
      <c r="P152" s="93"/>
      <c r="Q152" s="93"/>
      <c r="R152" s="93"/>
      <c r="S152" s="93"/>
      <c r="T152" s="93"/>
      <c r="U152" s="97" t="s">
        <v>74</v>
      </c>
      <c r="V152" s="191"/>
      <c r="W152" s="192"/>
    </row>
    <row r="153" spans="3:23" ht="33" customHeight="1" x14ac:dyDescent="0.25">
      <c r="C153" s="70"/>
      <c r="D153" s="234"/>
      <c r="E153" s="183"/>
      <c r="F153" s="184"/>
      <c r="G153" s="126"/>
      <c r="H153" s="127"/>
      <c r="I153" s="128"/>
      <c r="J153" s="129"/>
      <c r="K153" s="130"/>
      <c r="L153" s="130"/>
      <c r="M153" s="131"/>
      <c r="N153" s="131"/>
      <c r="O153" s="131"/>
      <c r="P153" s="131"/>
      <c r="Q153" s="131"/>
      <c r="R153" s="131"/>
      <c r="S153" s="131"/>
      <c r="T153" s="131"/>
      <c r="U153" s="98" t="s">
        <v>75</v>
      </c>
      <c r="V153" s="191"/>
      <c r="W153" s="192"/>
    </row>
    <row r="154" spans="3:23" ht="112.5" customHeight="1" x14ac:dyDescent="0.25">
      <c r="C154" s="70">
        <v>39</v>
      </c>
      <c r="D154" s="150"/>
      <c r="E154" s="151"/>
      <c r="F154" s="138" t="s">
        <v>165</v>
      </c>
      <c r="G154" s="138">
        <v>3</v>
      </c>
      <c r="H154" s="101">
        <v>100</v>
      </c>
      <c r="I154" s="92"/>
      <c r="J154" s="92"/>
      <c r="K154" s="92"/>
      <c r="L154" s="92"/>
      <c r="M154" s="93"/>
      <c r="N154" s="93"/>
      <c r="O154" s="93"/>
      <c r="P154" s="93"/>
      <c r="Q154" s="93"/>
      <c r="R154" s="93"/>
      <c r="S154" s="93"/>
      <c r="T154" s="93"/>
      <c r="U154" s="97" t="s">
        <v>74</v>
      </c>
      <c r="V154" s="191"/>
      <c r="W154" s="192"/>
    </row>
    <row r="155" spans="3:23" ht="29.25" customHeight="1" x14ac:dyDescent="0.25">
      <c r="C155" s="70"/>
      <c r="D155" s="234"/>
      <c r="E155" s="183"/>
      <c r="F155" s="184"/>
      <c r="G155" s="126"/>
      <c r="H155" s="127"/>
      <c r="I155" s="128"/>
      <c r="J155" s="129"/>
      <c r="K155" s="130"/>
      <c r="L155" s="130"/>
      <c r="M155" s="131"/>
      <c r="N155" s="131"/>
      <c r="O155" s="131"/>
      <c r="P155" s="131"/>
      <c r="Q155" s="131"/>
      <c r="R155" s="131"/>
      <c r="S155" s="131"/>
      <c r="T155" s="131"/>
      <c r="U155" s="98" t="s">
        <v>75</v>
      </c>
      <c r="V155" s="191"/>
      <c r="W155" s="192"/>
    </row>
    <row r="156" spans="3:23" ht="51" x14ac:dyDescent="0.25">
      <c r="C156" s="70">
        <v>40</v>
      </c>
      <c r="D156" s="237" t="s">
        <v>166</v>
      </c>
      <c r="E156" s="236"/>
      <c r="F156" s="138" t="s">
        <v>167</v>
      </c>
      <c r="G156" s="138">
        <v>15</v>
      </c>
      <c r="H156" s="101">
        <v>90</v>
      </c>
      <c r="I156" s="137"/>
      <c r="J156" s="137"/>
      <c r="K156" s="137"/>
      <c r="L156" s="137"/>
      <c r="M156" s="103"/>
      <c r="N156" s="103"/>
      <c r="O156" s="103"/>
      <c r="P156" s="103"/>
      <c r="Q156" s="103"/>
      <c r="R156" s="103"/>
      <c r="S156" s="103"/>
      <c r="T156" s="103"/>
      <c r="U156" s="152"/>
      <c r="V156" s="191"/>
      <c r="W156" s="192"/>
    </row>
    <row r="157" spans="3:23" ht="113.25" customHeight="1" x14ac:dyDescent="0.25">
      <c r="C157" s="70">
        <v>41</v>
      </c>
      <c r="D157" s="240"/>
      <c r="E157" s="241"/>
      <c r="F157" s="138" t="s">
        <v>168</v>
      </c>
      <c r="G157" s="138">
        <v>3</v>
      </c>
      <c r="H157" s="101">
        <v>100</v>
      </c>
      <c r="I157" s="92"/>
      <c r="J157" s="92"/>
      <c r="K157" s="92"/>
      <c r="L157" s="92"/>
      <c r="M157" s="93"/>
      <c r="N157" s="93"/>
      <c r="O157" s="93"/>
      <c r="P157" s="93"/>
      <c r="Q157" s="93"/>
      <c r="R157" s="93"/>
      <c r="S157" s="93"/>
      <c r="T157" s="93"/>
      <c r="U157" s="97" t="s">
        <v>74</v>
      </c>
      <c r="V157" s="191"/>
      <c r="W157" s="192"/>
    </row>
    <row r="158" spans="3:23" ht="35.25" customHeight="1" x14ac:dyDescent="0.25">
      <c r="C158" s="70"/>
      <c r="D158" s="234"/>
      <c r="E158" s="183"/>
      <c r="F158" s="184"/>
      <c r="G158" s="126"/>
      <c r="H158" s="127"/>
      <c r="I158" s="128"/>
      <c r="J158" s="129"/>
      <c r="K158" s="130"/>
      <c r="L158" s="130"/>
      <c r="M158" s="131"/>
      <c r="N158" s="131"/>
      <c r="O158" s="131"/>
      <c r="P158" s="131"/>
      <c r="Q158" s="131"/>
      <c r="R158" s="131"/>
      <c r="S158" s="131"/>
      <c r="T158" s="131"/>
      <c r="U158" s="98" t="s">
        <v>75</v>
      </c>
      <c r="V158" s="191"/>
      <c r="W158" s="192"/>
    </row>
    <row r="159" spans="3:23" ht="95.25" customHeight="1" x14ac:dyDescent="0.25">
      <c r="C159" s="70">
        <v>42</v>
      </c>
      <c r="D159" s="240"/>
      <c r="E159" s="241"/>
      <c r="F159" s="138" t="s">
        <v>169</v>
      </c>
      <c r="G159" s="138">
        <v>42</v>
      </c>
      <c r="H159" s="101">
        <v>100</v>
      </c>
      <c r="I159" s="92"/>
      <c r="J159" s="92"/>
      <c r="K159" s="92"/>
      <c r="L159" s="92"/>
      <c r="M159" s="93"/>
      <c r="N159" s="93"/>
      <c r="O159" s="93"/>
      <c r="P159" s="93"/>
      <c r="Q159" s="93"/>
      <c r="R159" s="93"/>
      <c r="S159" s="93"/>
      <c r="T159" s="93"/>
      <c r="U159" s="97" t="s">
        <v>74</v>
      </c>
      <c r="V159" s="191"/>
      <c r="W159" s="192"/>
    </row>
    <row r="160" spans="3:23" ht="35.25" customHeight="1" x14ac:dyDescent="0.25">
      <c r="C160" s="70"/>
      <c r="D160" s="234"/>
      <c r="E160" s="183"/>
      <c r="F160" s="184"/>
      <c r="G160" s="126"/>
      <c r="H160" s="127"/>
      <c r="I160" s="128"/>
      <c r="J160" s="129"/>
      <c r="K160" s="130"/>
      <c r="L160" s="130"/>
      <c r="M160" s="131"/>
      <c r="N160" s="131"/>
      <c r="O160" s="131"/>
      <c r="P160" s="131"/>
      <c r="Q160" s="131"/>
      <c r="R160" s="131"/>
      <c r="S160" s="131"/>
      <c r="T160" s="131"/>
      <c r="U160" s="98" t="s">
        <v>75</v>
      </c>
      <c r="V160" s="191"/>
      <c r="W160" s="192"/>
    </row>
    <row r="161" spans="3:23" ht="108" customHeight="1" x14ac:dyDescent="0.25">
      <c r="C161" s="70">
        <v>43</v>
      </c>
      <c r="D161" s="240"/>
      <c r="E161" s="241"/>
      <c r="F161" s="138" t="s">
        <v>170</v>
      </c>
      <c r="G161" s="138">
        <v>2</v>
      </c>
      <c r="H161" s="101">
        <v>100</v>
      </c>
      <c r="I161" s="92"/>
      <c r="J161" s="92"/>
      <c r="K161" s="92"/>
      <c r="L161" s="92"/>
      <c r="M161" s="93"/>
      <c r="N161" s="93"/>
      <c r="O161" s="93"/>
      <c r="P161" s="93"/>
      <c r="Q161" s="93"/>
      <c r="R161" s="93"/>
      <c r="S161" s="93"/>
      <c r="T161" s="93"/>
      <c r="U161" s="97" t="s">
        <v>74</v>
      </c>
      <c r="V161" s="191"/>
      <c r="W161" s="192"/>
    </row>
    <row r="162" spans="3:23" ht="35.25" customHeight="1" x14ac:dyDescent="0.25">
      <c r="C162" s="70"/>
      <c r="D162" s="234"/>
      <c r="E162" s="183"/>
      <c r="F162" s="184"/>
      <c r="G162" s="126"/>
      <c r="H162" s="127"/>
      <c r="I162" s="128"/>
      <c r="J162" s="129"/>
      <c r="K162" s="130"/>
      <c r="L162" s="130"/>
      <c r="M162" s="131"/>
      <c r="N162" s="131"/>
      <c r="O162" s="131"/>
      <c r="P162" s="131"/>
      <c r="Q162" s="131"/>
      <c r="R162" s="131"/>
      <c r="S162" s="131"/>
      <c r="T162" s="131"/>
      <c r="U162" s="98" t="s">
        <v>75</v>
      </c>
      <c r="V162" s="191"/>
      <c r="W162" s="192"/>
    </row>
    <row r="163" spans="3:23" ht="129.75" customHeight="1" x14ac:dyDescent="0.25">
      <c r="C163" s="70">
        <v>44</v>
      </c>
      <c r="D163" s="240"/>
      <c r="E163" s="241"/>
      <c r="F163" s="138" t="s">
        <v>171</v>
      </c>
      <c r="G163" s="138">
        <v>1</v>
      </c>
      <c r="H163" s="101">
        <v>100</v>
      </c>
      <c r="I163" s="92"/>
      <c r="J163" s="92"/>
      <c r="K163" s="92"/>
      <c r="L163" s="92"/>
      <c r="M163" s="93"/>
      <c r="N163" s="93"/>
      <c r="O163" s="93"/>
      <c r="P163" s="93"/>
      <c r="Q163" s="93"/>
      <c r="R163" s="93"/>
      <c r="S163" s="93"/>
      <c r="T163" s="93"/>
      <c r="U163" s="97" t="s">
        <v>74</v>
      </c>
      <c r="V163" s="191"/>
      <c r="W163" s="192"/>
    </row>
    <row r="164" spans="3:23" ht="35.25" customHeight="1" x14ac:dyDescent="0.25">
      <c r="C164" s="70"/>
      <c r="D164" s="234"/>
      <c r="E164" s="183"/>
      <c r="F164" s="184"/>
      <c r="G164" s="126"/>
      <c r="H164" s="127"/>
      <c r="I164" s="128"/>
      <c r="J164" s="129"/>
      <c r="K164" s="130"/>
      <c r="L164" s="130"/>
      <c r="M164" s="131"/>
      <c r="N164" s="131"/>
      <c r="O164" s="131"/>
      <c r="P164" s="131"/>
      <c r="Q164" s="131"/>
      <c r="R164" s="131"/>
      <c r="S164" s="131"/>
      <c r="T164" s="131"/>
      <c r="U164" s="98" t="s">
        <v>75</v>
      </c>
      <c r="V164" s="191"/>
      <c r="W164" s="192"/>
    </row>
    <row r="165" spans="3:23" ht="145.5" customHeight="1" x14ac:dyDescent="0.25">
      <c r="C165" s="70">
        <v>45</v>
      </c>
      <c r="D165" s="240"/>
      <c r="E165" s="241"/>
      <c r="F165" s="138" t="s">
        <v>172</v>
      </c>
      <c r="G165" s="138">
        <v>1</v>
      </c>
      <c r="H165" s="101">
        <v>100</v>
      </c>
      <c r="I165" s="137"/>
      <c r="J165" s="137"/>
      <c r="K165" s="137"/>
      <c r="L165" s="137"/>
      <c r="M165" s="103"/>
      <c r="N165" s="103"/>
      <c r="O165" s="103"/>
      <c r="P165" s="103"/>
      <c r="Q165" s="103"/>
      <c r="R165" s="103"/>
      <c r="S165" s="103"/>
      <c r="T165" s="103"/>
      <c r="U165" s="97" t="s">
        <v>74</v>
      </c>
      <c r="V165" s="191"/>
      <c r="W165" s="192"/>
    </row>
    <row r="166" spans="3:23" ht="35.25" customHeight="1" x14ac:dyDescent="0.25">
      <c r="C166" s="70"/>
      <c r="D166" s="234"/>
      <c r="E166" s="183"/>
      <c r="F166" s="184"/>
      <c r="G166" s="126"/>
      <c r="H166" s="127"/>
      <c r="I166" s="128"/>
      <c r="J166" s="129"/>
      <c r="K166" s="130"/>
      <c r="L166" s="130"/>
      <c r="M166" s="131"/>
      <c r="N166" s="131"/>
      <c r="O166" s="131"/>
      <c r="P166" s="131"/>
      <c r="Q166" s="131"/>
      <c r="R166" s="131"/>
      <c r="S166" s="131"/>
      <c r="T166" s="131"/>
      <c r="U166" s="98" t="s">
        <v>75</v>
      </c>
      <c r="V166" s="191"/>
      <c r="W166" s="192"/>
    </row>
    <row r="167" spans="3:23" ht="117.75" customHeight="1" x14ac:dyDescent="0.25">
      <c r="C167" s="70">
        <v>46</v>
      </c>
      <c r="D167" s="240"/>
      <c r="E167" s="241"/>
      <c r="F167" s="138" t="s">
        <v>173</v>
      </c>
      <c r="G167" s="138">
        <v>1</v>
      </c>
      <c r="H167" s="101">
        <v>100</v>
      </c>
      <c r="I167" s="92"/>
      <c r="J167" s="92"/>
      <c r="K167" s="92"/>
      <c r="L167" s="92"/>
      <c r="M167" s="93"/>
      <c r="N167" s="93"/>
      <c r="O167" s="93"/>
      <c r="P167" s="93"/>
      <c r="Q167" s="93"/>
      <c r="R167" s="93"/>
      <c r="S167" s="93"/>
      <c r="T167" s="93"/>
      <c r="U167" s="97" t="s">
        <v>74</v>
      </c>
      <c r="V167" s="191"/>
      <c r="W167" s="192"/>
    </row>
    <row r="168" spans="3:23" ht="35.25" customHeight="1" x14ac:dyDescent="0.25">
      <c r="C168" s="70"/>
      <c r="D168" s="234"/>
      <c r="E168" s="183"/>
      <c r="F168" s="184"/>
      <c r="G168" s="126"/>
      <c r="H168" s="127"/>
      <c r="I168" s="128"/>
      <c r="J168" s="129"/>
      <c r="K168" s="130"/>
      <c r="L168" s="130"/>
      <c r="M168" s="131"/>
      <c r="N168" s="131"/>
      <c r="O168" s="131"/>
      <c r="P168" s="131"/>
      <c r="Q168" s="131"/>
      <c r="R168" s="131"/>
      <c r="S168" s="131"/>
      <c r="T168" s="131"/>
      <c r="U168" s="98" t="s">
        <v>75</v>
      </c>
      <c r="V168" s="191"/>
      <c r="W168" s="192"/>
    </row>
    <row r="169" spans="3:23" ht="99" customHeight="1" x14ac:dyDescent="0.25">
      <c r="C169" s="70">
        <v>47</v>
      </c>
      <c r="D169" s="240"/>
      <c r="E169" s="241"/>
      <c r="F169" s="138" t="s">
        <v>174</v>
      </c>
      <c r="G169" s="138">
        <v>3</v>
      </c>
      <c r="H169" s="101">
        <v>100</v>
      </c>
      <c r="I169" s="92"/>
      <c r="J169" s="92"/>
      <c r="K169" s="92"/>
      <c r="L169" s="92"/>
      <c r="M169" s="93"/>
      <c r="N169" s="93"/>
      <c r="O169" s="93"/>
      <c r="P169" s="93"/>
      <c r="Q169" s="93"/>
      <c r="R169" s="93"/>
      <c r="S169" s="93"/>
      <c r="T169" s="93"/>
      <c r="U169" s="97" t="s">
        <v>74</v>
      </c>
      <c r="V169" s="191"/>
      <c r="W169" s="192"/>
    </row>
    <row r="170" spans="3:23" ht="35.25" customHeight="1" x14ac:dyDescent="0.25">
      <c r="C170" s="70"/>
      <c r="D170" s="234"/>
      <c r="E170" s="183"/>
      <c r="F170" s="184"/>
      <c r="G170" s="126"/>
      <c r="H170" s="127"/>
      <c r="I170" s="128"/>
      <c r="J170" s="129"/>
      <c r="K170" s="130"/>
      <c r="L170" s="130"/>
      <c r="M170" s="131"/>
      <c r="N170" s="131"/>
      <c r="O170" s="131"/>
      <c r="P170" s="131"/>
      <c r="Q170" s="131"/>
      <c r="R170" s="131"/>
      <c r="S170" s="131"/>
      <c r="T170" s="131"/>
      <c r="U170" s="98" t="s">
        <v>75</v>
      </c>
      <c r="V170" s="191"/>
      <c r="W170" s="192"/>
    </row>
    <row r="171" spans="3:23" ht="175.5" customHeight="1" x14ac:dyDescent="0.25">
      <c r="C171" s="70">
        <v>48</v>
      </c>
      <c r="D171" s="240"/>
      <c r="E171" s="241"/>
      <c r="F171" s="138" t="s">
        <v>175</v>
      </c>
      <c r="G171" s="138">
        <v>3</v>
      </c>
      <c r="H171" s="101">
        <v>100</v>
      </c>
      <c r="I171" s="92"/>
      <c r="J171" s="92"/>
      <c r="K171" s="92"/>
      <c r="L171" s="92"/>
      <c r="M171" s="93"/>
      <c r="N171" s="93"/>
      <c r="O171" s="93"/>
      <c r="P171" s="93"/>
      <c r="Q171" s="93"/>
      <c r="R171" s="93"/>
      <c r="S171" s="93"/>
      <c r="T171" s="93"/>
      <c r="U171" s="97" t="s">
        <v>74</v>
      </c>
      <c r="V171" s="191"/>
      <c r="W171" s="192"/>
    </row>
    <row r="172" spans="3:23" ht="35.25" customHeight="1" x14ac:dyDescent="0.25">
      <c r="C172" s="70"/>
      <c r="D172" s="234"/>
      <c r="E172" s="183"/>
      <c r="F172" s="184"/>
      <c r="G172" s="126"/>
      <c r="H172" s="127"/>
      <c r="I172" s="128"/>
      <c r="J172" s="129"/>
      <c r="K172" s="130"/>
      <c r="L172" s="130"/>
      <c r="M172" s="131"/>
      <c r="N172" s="131"/>
      <c r="O172" s="131"/>
      <c r="P172" s="131"/>
      <c r="Q172" s="131"/>
      <c r="R172" s="131"/>
      <c r="S172" s="131"/>
      <c r="T172" s="131"/>
      <c r="U172" s="98" t="s">
        <v>75</v>
      </c>
      <c r="V172" s="191"/>
      <c r="W172" s="192"/>
    </row>
    <row r="173" spans="3:23" ht="82.5" customHeight="1" x14ac:dyDescent="0.25">
      <c r="C173" s="70">
        <v>49</v>
      </c>
      <c r="D173" s="240"/>
      <c r="E173" s="241"/>
      <c r="F173" s="138" t="s">
        <v>176</v>
      </c>
      <c r="G173" s="138">
        <v>1</v>
      </c>
      <c r="H173" s="101">
        <v>100</v>
      </c>
      <c r="I173" s="92"/>
      <c r="J173" s="92"/>
      <c r="K173" s="92"/>
      <c r="L173" s="92"/>
      <c r="M173" s="93"/>
      <c r="N173" s="93"/>
      <c r="O173" s="93"/>
      <c r="P173" s="93"/>
      <c r="Q173" s="93"/>
      <c r="R173" s="93"/>
      <c r="S173" s="93"/>
      <c r="T173" s="93"/>
      <c r="U173" s="97" t="s">
        <v>74</v>
      </c>
      <c r="V173" s="191"/>
      <c r="W173" s="192"/>
    </row>
    <row r="174" spans="3:23" ht="35.25" customHeight="1" x14ac:dyDescent="0.25">
      <c r="C174" s="70"/>
      <c r="D174" s="234"/>
      <c r="E174" s="183"/>
      <c r="F174" s="184"/>
      <c r="G174" s="126"/>
      <c r="H174" s="127"/>
      <c r="I174" s="128"/>
      <c r="J174" s="129"/>
      <c r="K174" s="130"/>
      <c r="L174" s="130"/>
      <c r="M174" s="131"/>
      <c r="N174" s="131"/>
      <c r="O174" s="131"/>
      <c r="P174" s="131"/>
      <c r="Q174" s="131"/>
      <c r="R174" s="131"/>
      <c r="S174" s="131"/>
      <c r="T174" s="131"/>
      <c r="U174" s="98" t="s">
        <v>75</v>
      </c>
      <c r="V174" s="191"/>
      <c r="W174" s="192"/>
    </row>
    <row r="175" spans="3:23" ht="122.25" customHeight="1" x14ac:dyDescent="0.25">
      <c r="C175" s="70">
        <v>50</v>
      </c>
      <c r="D175" s="240"/>
      <c r="E175" s="241"/>
      <c r="F175" s="138" t="s">
        <v>177</v>
      </c>
      <c r="G175" s="138">
        <v>1</v>
      </c>
      <c r="H175" s="101">
        <v>100</v>
      </c>
      <c r="I175" s="137"/>
      <c r="J175" s="137"/>
      <c r="K175" s="137"/>
      <c r="L175" s="137"/>
      <c r="M175" s="103"/>
      <c r="N175" s="103"/>
      <c r="O175" s="103"/>
      <c r="P175" s="103"/>
      <c r="Q175" s="103"/>
      <c r="R175" s="103"/>
      <c r="S175" s="103"/>
      <c r="T175" s="103"/>
      <c r="U175" s="97" t="s">
        <v>74</v>
      </c>
      <c r="V175" s="191"/>
      <c r="W175" s="192"/>
    </row>
    <row r="176" spans="3:23" ht="35.25" customHeight="1" x14ac:dyDescent="0.25">
      <c r="C176" s="70"/>
      <c r="D176" s="234"/>
      <c r="E176" s="183"/>
      <c r="F176" s="184"/>
      <c r="G176" s="126"/>
      <c r="H176" s="127"/>
      <c r="I176" s="128"/>
      <c r="J176" s="129"/>
      <c r="K176" s="130"/>
      <c r="L176" s="130"/>
      <c r="M176" s="131"/>
      <c r="N176" s="131"/>
      <c r="O176" s="131"/>
      <c r="P176" s="131"/>
      <c r="Q176" s="131"/>
      <c r="R176" s="131"/>
      <c r="S176" s="131"/>
      <c r="T176" s="131"/>
      <c r="U176" s="98" t="s">
        <v>75</v>
      </c>
      <c r="V176" s="191"/>
      <c r="W176" s="192"/>
    </row>
    <row r="177" spans="3:23" ht="209.25" customHeight="1" x14ac:dyDescent="0.25">
      <c r="C177" s="70">
        <v>51</v>
      </c>
      <c r="D177" s="240"/>
      <c r="E177" s="241"/>
      <c r="F177" s="138" t="s">
        <v>178</v>
      </c>
      <c r="G177" s="138">
        <v>1</v>
      </c>
      <c r="H177" s="101">
        <v>100</v>
      </c>
      <c r="I177" s="92"/>
      <c r="J177" s="92"/>
      <c r="K177" s="92"/>
      <c r="L177" s="92"/>
      <c r="M177" s="93"/>
      <c r="N177" s="93"/>
      <c r="O177" s="93"/>
      <c r="P177" s="93"/>
      <c r="Q177" s="93"/>
      <c r="R177" s="93"/>
      <c r="S177" s="93"/>
      <c r="T177" s="93"/>
      <c r="U177" s="97" t="s">
        <v>74</v>
      </c>
      <c r="V177" s="191"/>
      <c r="W177" s="192"/>
    </row>
    <row r="178" spans="3:23" ht="35.25" customHeight="1" x14ac:dyDescent="0.25">
      <c r="C178" s="70"/>
      <c r="D178" s="234"/>
      <c r="E178" s="183"/>
      <c r="F178" s="184"/>
      <c r="G178" s="126"/>
      <c r="H178" s="127"/>
      <c r="I178" s="128"/>
      <c r="J178" s="129"/>
      <c r="K178" s="130"/>
      <c r="L178" s="130"/>
      <c r="M178" s="131"/>
      <c r="N178" s="131"/>
      <c r="O178" s="131"/>
      <c r="P178" s="131"/>
      <c r="Q178" s="131"/>
      <c r="R178" s="131"/>
      <c r="S178" s="131"/>
      <c r="T178" s="131"/>
      <c r="U178" s="98" t="s">
        <v>75</v>
      </c>
      <c r="V178" s="191"/>
      <c r="W178" s="192"/>
    </row>
    <row r="179" spans="3:23" ht="149.25" customHeight="1" x14ac:dyDescent="0.25">
      <c r="C179" s="70">
        <v>52</v>
      </c>
      <c r="D179" s="240"/>
      <c r="E179" s="241"/>
      <c r="F179" s="138" t="s">
        <v>179</v>
      </c>
      <c r="G179" s="138">
        <v>1</v>
      </c>
      <c r="H179" s="101">
        <v>100</v>
      </c>
      <c r="I179" s="92"/>
      <c r="J179" s="92"/>
      <c r="K179" s="92"/>
      <c r="L179" s="92"/>
      <c r="M179" s="93"/>
      <c r="N179" s="93"/>
      <c r="O179" s="93"/>
      <c r="P179" s="93"/>
      <c r="Q179" s="93"/>
      <c r="R179" s="93"/>
      <c r="S179" s="93"/>
      <c r="T179" s="93"/>
      <c r="U179" s="97" t="s">
        <v>74</v>
      </c>
      <c r="V179" s="191"/>
      <c r="W179" s="192"/>
    </row>
    <row r="180" spans="3:23" ht="35.25" customHeight="1" x14ac:dyDescent="0.25">
      <c r="C180" s="70"/>
      <c r="D180" s="234"/>
      <c r="E180" s="183"/>
      <c r="F180" s="184"/>
      <c r="G180" s="126"/>
      <c r="H180" s="127"/>
      <c r="I180" s="128"/>
      <c r="J180" s="129"/>
      <c r="K180" s="130"/>
      <c r="L180" s="130"/>
      <c r="M180" s="131"/>
      <c r="N180" s="131"/>
      <c r="O180" s="131"/>
      <c r="P180" s="131"/>
      <c r="Q180" s="131"/>
      <c r="R180" s="131"/>
      <c r="S180" s="131"/>
      <c r="T180" s="131"/>
      <c r="U180" s="98" t="s">
        <v>75</v>
      </c>
      <c r="V180" s="191"/>
      <c r="W180" s="192"/>
    </row>
    <row r="181" spans="3:23" ht="132.75" customHeight="1" x14ac:dyDescent="0.25">
      <c r="C181" s="70">
        <v>53</v>
      </c>
      <c r="D181" s="240"/>
      <c r="E181" s="241"/>
      <c r="F181" s="138" t="s">
        <v>180</v>
      </c>
      <c r="G181" s="138">
        <v>3</v>
      </c>
      <c r="H181" s="101">
        <v>100</v>
      </c>
      <c r="I181" s="92"/>
      <c r="J181" s="92"/>
      <c r="K181" s="92"/>
      <c r="L181" s="92"/>
      <c r="M181" s="93"/>
      <c r="N181" s="93"/>
      <c r="O181" s="93"/>
      <c r="P181" s="93"/>
      <c r="Q181" s="93"/>
      <c r="R181" s="93"/>
      <c r="S181" s="93"/>
      <c r="T181" s="93"/>
      <c r="U181" s="97" t="s">
        <v>74</v>
      </c>
      <c r="V181" s="191"/>
      <c r="W181" s="192"/>
    </row>
    <row r="182" spans="3:23" ht="35.25" customHeight="1" x14ac:dyDescent="0.25">
      <c r="C182" s="70"/>
      <c r="D182" s="234"/>
      <c r="E182" s="183"/>
      <c r="F182" s="184"/>
      <c r="G182" s="126"/>
      <c r="H182" s="127"/>
      <c r="I182" s="128"/>
      <c r="J182" s="129"/>
      <c r="K182" s="130"/>
      <c r="L182" s="130"/>
      <c r="M182" s="131"/>
      <c r="N182" s="131"/>
      <c r="O182" s="131"/>
      <c r="P182" s="131"/>
      <c r="Q182" s="131"/>
      <c r="R182" s="131"/>
      <c r="S182" s="131"/>
      <c r="T182" s="131"/>
      <c r="U182" s="98" t="s">
        <v>75</v>
      </c>
      <c r="V182" s="191"/>
      <c r="W182" s="192"/>
    </row>
    <row r="183" spans="3:23" ht="144.75" customHeight="1" x14ac:dyDescent="0.25">
      <c r="C183" s="70">
        <v>54</v>
      </c>
      <c r="D183" s="240"/>
      <c r="E183" s="241"/>
      <c r="F183" s="138" t="s">
        <v>181</v>
      </c>
      <c r="G183" s="138">
        <v>6</v>
      </c>
      <c r="H183" s="101">
        <v>100</v>
      </c>
      <c r="I183" s="92"/>
      <c r="J183" s="92"/>
      <c r="K183" s="92"/>
      <c r="L183" s="92"/>
      <c r="M183" s="93"/>
      <c r="N183" s="93"/>
      <c r="O183" s="93"/>
      <c r="P183" s="93"/>
      <c r="Q183" s="93"/>
      <c r="R183" s="93"/>
      <c r="S183" s="93"/>
      <c r="T183" s="93"/>
      <c r="U183" s="97" t="s">
        <v>74</v>
      </c>
      <c r="V183" s="191"/>
      <c r="W183" s="192"/>
    </row>
    <row r="184" spans="3:23" ht="35.25" customHeight="1" x14ac:dyDescent="0.25">
      <c r="C184" s="70"/>
      <c r="D184" s="234"/>
      <c r="E184" s="183"/>
      <c r="F184" s="184"/>
      <c r="G184" s="126"/>
      <c r="H184" s="127"/>
      <c r="I184" s="128"/>
      <c r="J184" s="129"/>
      <c r="K184" s="130"/>
      <c r="L184" s="130"/>
      <c r="M184" s="131"/>
      <c r="N184" s="131"/>
      <c r="O184" s="131"/>
      <c r="P184" s="131"/>
      <c r="Q184" s="131"/>
      <c r="R184" s="131"/>
      <c r="S184" s="131"/>
      <c r="T184" s="131"/>
      <c r="U184" s="98" t="s">
        <v>75</v>
      </c>
      <c r="V184" s="191"/>
      <c r="W184" s="192"/>
    </row>
    <row r="185" spans="3:23" ht="144.75" customHeight="1" x14ac:dyDescent="0.25">
      <c r="C185" s="70">
        <v>55</v>
      </c>
      <c r="D185" s="240"/>
      <c r="E185" s="241"/>
      <c r="F185" s="138" t="s">
        <v>182</v>
      </c>
      <c r="G185" s="138">
        <v>3</v>
      </c>
      <c r="H185" s="101">
        <v>100</v>
      </c>
      <c r="I185" s="137"/>
      <c r="J185" s="137"/>
      <c r="K185" s="137"/>
      <c r="L185" s="137"/>
      <c r="M185" s="103"/>
      <c r="N185" s="103"/>
      <c r="O185" s="103"/>
      <c r="P185" s="103"/>
      <c r="Q185" s="103"/>
      <c r="R185" s="103"/>
      <c r="S185" s="103"/>
      <c r="T185" s="103"/>
      <c r="U185" s="97" t="s">
        <v>74</v>
      </c>
      <c r="V185" s="191"/>
      <c r="W185" s="192"/>
    </row>
    <row r="186" spans="3:23" ht="51" x14ac:dyDescent="0.25">
      <c r="C186" s="70">
        <v>56</v>
      </c>
      <c r="D186" s="237" t="s">
        <v>183</v>
      </c>
      <c r="E186" s="236"/>
      <c r="F186" s="138" t="s">
        <v>184</v>
      </c>
      <c r="G186" s="138">
        <v>9</v>
      </c>
      <c r="H186" s="101">
        <v>90</v>
      </c>
      <c r="I186" s="92"/>
      <c r="J186" s="92"/>
      <c r="K186" s="92"/>
      <c r="L186" s="92"/>
      <c r="M186" s="93"/>
      <c r="N186" s="93"/>
      <c r="O186" s="93"/>
      <c r="P186" s="93"/>
      <c r="Q186" s="93"/>
      <c r="R186" s="93"/>
      <c r="S186" s="93"/>
      <c r="T186" s="93"/>
      <c r="U186" s="119"/>
      <c r="V186" s="191"/>
      <c r="W186" s="192"/>
    </row>
    <row r="187" spans="3:23" ht="116.25" customHeight="1" x14ac:dyDescent="0.25">
      <c r="C187" s="70">
        <v>57</v>
      </c>
      <c r="D187" s="238"/>
      <c r="E187" s="239"/>
      <c r="F187" s="138" t="s">
        <v>185</v>
      </c>
      <c r="G187" s="138">
        <v>2</v>
      </c>
      <c r="H187" s="101">
        <v>100</v>
      </c>
      <c r="I187" s="92"/>
      <c r="J187" s="92"/>
      <c r="K187" s="92"/>
      <c r="L187" s="92"/>
      <c r="M187" s="93"/>
      <c r="N187" s="93"/>
      <c r="O187" s="93"/>
      <c r="P187" s="93"/>
      <c r="Q187" s="93"/>
      <c r="R187" s="93"/>
      <c r="S187" s="93"/>
      <c r="T187" s="93"/>
      <c r="U187" s="97" t="s">
        <v>74</v>
      </c>
      <c r="V187" s="191"/>
      <c r="W187" s="192"/>
    </row>
    <row r="188" spans="3:23" ht="35.25" customHeight="1" x14ac:dyDescent="0.25">
      <c r="C188" s="70"/>
      <c r="D188" s="234"/>
      <c r="E188" s="183"/>
      <c r="F188" s="184"/>
      <c r="G188" s="126"/>
      <c r="H188" s="127"/>
      <c r="I188" s="128"/>
      <c r="J188" s="129"/>
      <c r="K188" s="130"/>
      <c r="L188" s="130"/>
      <c r="M188" s="131"/>
      <c r="N188" s="131"/>
      <c r="O188" s="131"/>
      <c r="P188" s="131"/>
      <c r="Q188" s="131"/>
      <c r="R188" s="131"/>
      <c r="S188" s="131"/>
      <c r="T188" s="131"/>
      <c r="U188" s="98" t="s">
        <v>75</v>
      </c>
      <c r="V188" s="191"/>
      <c r="W188" s="192"/>
    </row>
    <row r="189" spans="3:23" ht="105.75" customHeight="1" x14ac:dyDescent="0.25">
      <c r="C189" s="70">
        <v>58</v>
      </c>
      <c r="D189" s="238"/>
      <c r="E189" s="239"/>
      <c r="F189" s="138" t="s">
        <v>186</v>
      </c>
      <c r="G189" s="138">
        <v>2</v>
      </c>
      <c r="H189" s="101">
        <v>100</v>
      </c>
      <c r="I189" s="92"/>
      <c r="J189" s="92"/>
      <c r="K189" s="92"/>
      <c r="L189" s="92"/>
      <c r="M189" s="93"/>
      <c r="N189" s="93"/>
      <c r="O189" s="93"/>
      <c r="P189" s="93"/>
      <c r="Q189" s="93"/>
      <c r="R189" s="93"/>
      <c r="S189" s="93"/>
      <c r="T189" s="93"/>
      <c r="U189" s="97" t="s">
        <v>74</v>
      </c>
      <c r="V189" s="191"/>
      <c r="W189" s="192"/>
    </row>
    <row r="190" spans="3:23" ht="35.25" customHeight="1" x14ac:dyDescent="0.25">
      <c r="C190" s="70"/>
      <c r="D190" s="234"/>
      <c r="E190" s="183"/>
      <c r="F190" s="184"/>
      <c r="G190" s="126"/>
      <c r="H190" s="127"/>
      <c r="I190" s="128"/>
      <c r="J190" s="129"/>
      <c r="K190" s="130"/>
      <c r="L190" s="130"/>
      <c r="M190" s="131"/>
      <c r="N190" s="131"/>
      <c r="O190" s="131"/>
      <c r="P190" s="131"/>
      <c r="Q190" s="131"/>
      <c r="R190" s="131"/>
      <c r="S190" s="131"/>
      <c r="T190" s="131"/>
      <c r="U190" s="98" t="s">
        <v>75</v>
      </c>
      <c r="V190" s="191"/>
      <c r="W190" s="192"/>
    </row>
    <row r="191" spans="3:23" ht="131.25" customHeight="1" x14ac:dyDescent="0.25">
      <c r="C191" s="70">
        <v>59</v>
      </c>
      <c r="D191" s="238"/>
      <c r="E191" s="239"/>
      <c r="F191" s="138" t="s">
        <v>187</v>
      </c>
      <c r="G191" s="138">
        <v>3</v>
      </c>
      <c r="H191" s="101">
        <v>100</v>
      </c>
      <c r="I191" s="92"/>
      <c r="J191" s="92"/>
      <c r="K191" s="92"/>
      <c r="L191" s="92"/>
      <c r="M191" s="93"/>
      <c r="N191" s="93"/>
      <c r="O191" s="93"/>
      <c r="P191" s="93"/>
      <c r="Q191" s="93"/>
      <c r="R191" s="93"/>
      <c r="S191" s="93"/>
      <c r="T191" s="93"/>
      <c r="U191" s="97" t="s">
        <v>74</v>
      </c>
      <c r="V191" s="191"/>
      <c r="W191" s="192"/>
    </row>
    <row r="192" spans="3:23" ht="35.25" customHeight="1" x14ac:dyDescent="0.25">
      <c r="C192" s="70"/>
      <c r="D192" s="234"/>
      <c r="E192" s="183"/>
      <c r="F192" s="184"/>
      <c r="G192" s="126"/>
      <c r="H192" s="127"/>
      <c r="I192" s="128"/>
      <c r="J192" s="129"/>
      <c r="K192" s="130"/>
      <c r="L192" s="130"/>
      <c r="M192" s="131"/>
      <c r="N192" s="131"/>
      <c r="O192" s="131"/>
      <c r="P192" s="131"/>
      <c r="Q192" s="131"/>
      <c r="R192" s="131"/>
      <c r="S192" s="131"/>
      <c r="T192" s="131"/>
      <c r="U192" s="98" t="s">
        <v>75</v>
      </c>
      <c r="V192" s="191"/>
      <c r="W192" s="192"/>
    </row>
    <row r="193" spans="3:23" ht="138.75" customHeight="1" x14ac:dyDescent="0.25">
      <c r="C193" s="70">
        <v>60</v>
      </c>
      <c r="D193" s="238"/>
      <c r="E193" s="239"/>
      <c r="F193" s="138" t="s">
        <v>188</v>
      </c>
      <c r="G193" s="138">
        <v>2</v>
      </c>
      <c r="H193" s="101">
        <v>100</v>
      </c>
      <c r="I193" s="137"/>
      <c r="J193" s="137"/>
      <c r="K193" s="137"/>
      <c r="L193" s="137"/>
      <c r="M193" s="103"/>
      <c r="N193" s="103"/>
      <c r="O193" s="103"/>
      <c r="P193" s="103"/>
      <c r="Q193" s="103"/>
      <c r="R193" s="103"/>
      <c r="S193" s="103"/>
      <c r="T193" s="103"/>
      <c r="U193" s="97" t="s">
        <v>74</v>
      </c>
      <c r="V193" s="191"/>
      <c r="W193" s="192"/>
    </row>
    <row r="194" spans="3:23" ht="35.25" customHeight="1" x14ac:dyDescent="0.25">
      <c r="C194" s="70"/>
      <c r="D194" s="234"/>
      <c r="E194" s="183"/>
      <c r="F194" s="184"/>
      <c r="G194" s="126"/>
      <c r="H194" s="127"/>
      <c r="I194" s="128"/>
      <c r="J194" s="129"/>
      <c r="K194" s="130"/>
      <c r="L194" s="130"/>
      <c r="M194" s="131"/>
      <c r="N194" s="131"/>
      <c r="O194" s="131"/>
      <c r="P194" s="131"/>
      <c r="Q194" s="131"/>
      <c r="R194" s="131"/>
      <c r="S194" s="131"/>
      <c r="T194" s="131"/>
      <c r="U194" s="98" t="s">
        <v>75</v>
      </c>
      <c r="V194" s="191"/>
      <c r="W194" s="192"/>
    </row>
    <row r="195" spans="3:23" ht="76.5" x14ac:dyDescent="0.25">
      <c r="C195" s="70">
        <v>61</v>
      </c>
      <c r="D195" s="238"/>
      <c r="E195" s="239"/>
      <c r="F195" s="138" t="s">
        <v>189</v>
      </c>
      <c r="G195" s="138">
        <v>2</v>
      </c>
      <c r="H195" s="101">
        <v>100</v>
      </c>
      <c r="I195" s="92"/>
      <c r="J195" s="92"/>
      <c r="K195" s="92"/>
      <c r="L195" s="92"/>
      <c r="M195" s="93"/>
      <c r="N195" s="93"/>
      <c r="O195" s="93"/>
      <c r="P195" s="93"/>
      <c r="Q195" s="93"/>
      <c r="R195" s="93"/>
      <c r="S195" s="93"/>
      <c r="T195" s="93"/>
      <c r="U195" s="97" t="s">
        <v>74</v>
      </c>
      <c r="V195" s="191"/>
      <c r="W195" s="192"/>
    </row>
    <row r="196" spans="3:23" ht="35.25" customHeight="1" x14ac:dyDescent="0.25">
      <c r="C196" s="70"/>
      <c r="D196" s="234"/>
      <c r="E196" s="183"/>
      <c r="F196" s="184"/>
      <c r="G196" s="126"/>
      <c r="H196" s="127"/>
      <c r="I196" s="128"/>
      <c r="J196" s="129"/>
      <c r="K196" s="130"/>
      <c r="L196" s="130"/>
      <c r="M196" s="131"/>
      <c r="N196" s="131"/>
      <c r="O196" s="131"/>
      <c r="P196" s="131"/>
      <c r="Q196" s="131"/>
      <c r="R196" s="131"/>
      <c r="S196" s="131"/>
      <c r="T196" s="131"/>
      <c r="U196" s="98" t="s">
        <v>75</v>
      </c>
      <c r="V196" s="191"/>
      <c r="W196" s="192"/>
    </row>
    <row r="197" spans="3:23" ht="128.25" customHeight="1" x14ac:dyDescent="0.25">
      <c r="C197" s="70">
        <v>62</v>
      </c>
      <c r="D197" s="238"/>
      <c r="E197" s="239"/>
      <c r="F197" s="138" t="s">
        <v>190</v>
      </c>
      <c r="G197" s="138">
        <v>3</v>
      </c>
      <c r="H197" s="101">
        <v>100</v>
      </c>
      <c r="I197" s="92"/>
      <c r="J197" s="92"/>
      <c r="K197" s="92"/>
      <c r="L197" s="92"/>
      <c r="M197" s="93"/>
      <c r="N197" s="93"/>
      <c r="O197" s="93"/>
      <c r="P197" s="93"/>
      <c r="Q197" s="93"/>
      <c r="R197" s="93"/>
      <c r="S197" s="93"/>
      <c r="T197" s="93"/>
      <c r="U197" s="97" t="s">
        <v>74</v>
      </c>
      <c r="V197" s="191"/>
      <c r="W197" s="192"/>
    </row>
    <row r="198" spans="3:23" ht="35.25" customHeight="1" x14ac:dyDescent="0.25">
      <c r="C198" s="70"/>
      <c r="D198" s="234"/>
      <c r="E198" s="183"/>
      <c r="F198" s="184"/>
      <c r="G198" s="126"/>
      <c r="H198" s="127"/>
      <c r="I198" s="128"/>
      <c r="J198" s="129"/>
      <c r="K198" s="130"/>
      <c r="L198" s="130"/>
      <c r="M198" s="131"/>
      <c r="N198" s="131"/>
      <c r="O198" s="131"/>
      <c r="P198" s="131"/>
      <c r="Q198" s="131"/>
      <c r="R198" s="131"/>
      <c r="S198" s="131"/>
      <c r="T198" s="131"/>
      <c r="U198" s="98" t="s">
        <v>75</v>
      </c>
      <c r="V198" s="191"/>
      <c r="W198" s="192"/>
    </row>
    <row r="199" spans="3:23" ht="39" customHeight="1" x14ac:dyDescent="0.25">
      <c r="C199" s="70">
        <v>63</v>
      </c>
      <c r="D199" s="238"/>
      <c r="E199" s="239"/>
      <c r="F199" s="138" t="s">
        <v>191</v>
      </c>
      <c r="G199" s="138">
        <v>6</v>
      </c>
      <c r="H199" s="101">
        <v>100</v>
      </c>
      <c r="I199" s="92"/>
      <c r="J199" s="92"/>
      <c r="K199" s="92"/>
      <c r="L199" s="92"/>
      <c r="M199" s="93"/>
      <c r="N199" s="93"/>
      <c r="O199" s="93"/>
      <c r="P199" s="93"/>
      <c r="Q199" s="93"/>
      <c r="R199" s="93"/>
      <c r="S199" s="93"/>
      <c r="T199" s="93"/>
      <c r="U199" s="97" t="s">
        <v>74</v>
      </c>
      <c r="V199" s="191"/>
      <c r="W199" s="192"/>
    </row>
    <row r="200" spans="3:23" ht="35.25" customHeight="1" x14ac:dyDescent="0.25">
      <c r="C200" s="70"/>
      <c r="D200" s="234"/>
      <c r="E200" s="183"/>
      <c r="F200" s="184"/>
      <c r="G200" s="126"/>
      <c r="H200" s="127"/>
      <c r="I200" s="128"/>
      <c r="J200" s="129"/>
      <c r="K200" s="130"/>
      <c r="L200" s="130"/>
      <c r="M200" s="131"/>
      <c r="N200" s="131"/>
      <c r="O200" s="131"/>
      <c r="P200" s="131"/>
      <c r="Q200" s="131"/>
      <c r="R200" s="131"/>
      <c r="S200" s="131"/>
      <c r="T200" s="131"/>
      <c r="U200" s="98" t="s">
        <v>75</v>
      </c>
      <c r="V200" s="191"/>
      <c r="W200" s="192"/>
    </row>
    <row r="201" spans="3:23" ht="66" customHeight="1" x14ac:dyDescent="0.25">
      <c r="C201" s="70">
        <v>64</v>
      </c>
      <c r="D201" s="238"/>
      <c r="E201" s="239"/>
      <c r="F201" s="138" t="s">
        <v>192</v>
      </c>
      <c r="G201" s="138">
        <v>3</v>
      </c>
      <c r="H201" s="101">
        <v>100</v>
      </c>
      <c r="I201" s="92"/>
      <c r="J201" s="92"/>
      <c r="K201" s="92"/>
      <c r="L201" s="92"/>
      <c r="M201" s="93"/>
      <c r="N201" s="93"/>
      <c r="O201" s="93"/>
      <c r="P201" s="93"/>
      <c r="Q201" s="93"/>
      <c r="R201" s="93"/>
      <c r="S201" s="93"/>
      <c r="T201" s="93"/>
      <c r="U201" s="97" t="s">
        <v>74</v>
      </c>
      <c r="V201" s="191"/>
      <c r="W201" s="192"/>
    </row>
    <row r="202" spans="3:23" ht="35.25" customHeight="1" x14ac:dyDescent="0.25">
      <c r="C202" s="70"/>
      <c r="D202" s="234"/>
      <c r="E202" s="183"/>
      <c r="F202" s="184"/>
      <c r="G202" s="126"/>
      <c r="H202" s="127"/>
      <c r="I202" s="128"/>
      <c r="J202" s="129"/>
      <c r="K202" s="130"/>
      <c r="L202" s="130"/>
      <c r="M202" s="131"/>
      <c r="N202" s="131"/>
      <c r="O202" s="131"/>
      <c r="P202" s="131"/>
      <c r="Q202" s="131"/>
      <c r="R202" s="131"/>
      <c r="S202" s="131"/>
      <c r="T202" s="131"/>
      <c r="U202" s="98" t="s">
        <v>75</v>
      </c>
      <c r="V202" s="191"/>
      <c r="W202" s="192"/>
    </row>
    <row r="203" spans="3:23" ht="62.25" customHeight="1" x14ac:dyDescent="0.25">
      <c r="C203" s="70">
        <v>65</v>
      </c>
      <c r="D203" s="237" t="s">
        <v>193</v>
      </c>
      <c r="E203" s="236"/>
      <c r="F203" s="138" t="s">
        <v>194</v>
      </c>
      <c r="G203" s="138">
        <v>11</v>
      </c>
      <c r="H203" s="101">
        <v>90</v>
      </c>
      <c r="I203" s="137"/>
      <c r="J203" s="137"/>
      <c r="K203" s="137"/>
      <c r="L203" s="137"/>
      <c r="M203" s="103"/>
      <c r="N203" s="103"/>
      <c r="O203" s="103"/>
      <c r="P203" s="103"/>
      <c r="Q203" s="103"/>
      <c r="R203" s="103"/>
      <c r="S203" s="103"/>
      <c r="T203" s="103"/>
      <c r="U203" s="152"/>
      <c r="V203" s="191"/>
      <c r="W203" s="192"/>
    </row>
    <row r="204" spans="3:23" ht="128.25" customHeight="1" x14ac:dyDescent="0.25">
      <c r="C204" s="70">
        <v>66</v>
      </c>
      <c r="D204" s="153"/>
      <c r="E204" s="154"/>
      <c r="F204" s="138" t="s">
        <v>195</v>
      </c>
      <c r="G204" s="138">
        <v>2</v>
      </c>
      <c r="H204" s="101">
        <v>100</v>
      </c>
      <c r="I204" s="92"/>
      <c r="J204" s="92"/>
      <c r="K204" s="92"/>
      <c r="L204" s="92"/>
      <c r="M204" s="93"/>
      <c r="N204" s="93"/>
      <c r="O204" s="93"/>
      <c r="P204" s="93"/>
      <c r="Q204" s="93"/>
      <c r="R204" s="93"/>
      <c r="S204" s="93"/>
      <c r="T204" s="93"/>
      <c r="U204" s="97" t="s">
        <v>74</v>
      </c>
      <c r="V204" s="191"/>
      <c r="W204" s="192"/>
    </row>
    <row r="205" spans="3:23" ht="35.25" customHeight="1" x14ac:dyDescent="0.25">
      <c r="C205" s="70"/>
      <c r="D205" s="234"/>
      <c r="E205" s="183"/>
      <c r="F205" s="184"/>
      <c r="G205" s="126"/>
      <c r="H205" s="127"/>
      <c r="I205" s="128"/>
      <c r="J205" s="129"/>
      <c r="K205" s="130"/>
      <c r="L205" s="130"/>
      <c r="M205" s="131"/>
      <c r="N205" s="131"/>
      <c r="O205" s="131"/>
      <c r="P205" s="131"/>
      <c r="Q205" s="131"/>
      <c r="R205" s="131"/>
      <c r="S205" s="131"/>
      <c r="T205" s="131"/>
      <c r="U205" s="98" t="s">
        <v>75</v>
      </c>
      <c r="V205" s="191"/>
      <c r="W205" s="192"/>
    </row>
    <row r="206" spans="3:23" ht="145.5" customHeight="1" x14ac:dyDescent="0.25">
      <c r="C206" s="70">
        <v>67</v>
      </c>
      <c r="D206" s="155"/>
      <c r="E206" s="156"/>
      <c r="F206" s="138" t="s">
        <v>196</v>
      </c>
      <c r="G206" s="138">
        <v>2</v>
      </c>
      <c r="H206" s="101">
        <v>100</v>
      </c>
      <c r="I206" s="92"/>
      <c r="J206" s="92"/>
      <c r="K206" s="92"/>
      <c r="L206" s="92"/>
      <c r="M206" s="93"/>
      <c r="N206" s="93"/>
      <c r="O206" s="93"/>
      <c r="P206" s="93"/>
      <c r="Q206" s="93"/>
      <c r="R206" s="93"/>
      <c r="S206" s="93"/>
      <c r="T206" s="93"/>
      <c r="U206" s="97" t="s">
        <v>74</v>
      </c>
      <c r="V206" s="191"/>
      <c r="W206" s="192"/>
    </row>
    <row r="207" spans="3:23" ht="35.25" customHeight="1" x14ac:dyDescent="0.25">
      <c r="C207" s="70"/>
      <c r="D207" s="234"/>
      <c r="E207" s="183"/>
      <c r="F207" s="184"/>
      <c r="G207" s="126"/>
      <c r="H207" s="127"/>
      <c r="I207" s="128"/>
      <c r="J207" s="129"/>
      <c r="K207" s="130"/>
      <c r="L207" s="130"/>
      <c r="M207" s="131"/>
      <c r="N207" s="131"/>
      <c r="O207" s="131"/>
      <c r="P207" s="131"/>
      <c r="Q207" s="131"/>
      <c r="R207" s="131"/>
      <c r="S207" s="131"/>
      <c r="T207" s="131"/>
      <c r="U207" s="98" t="s">
        <v>75</v>
      </c>
      <c r="V207" s="191"/>
      <c r="W207" s="192"/>
    </row>
    <row r="208" spans="3:23" ht="106.5" customHeight="1" x14ac:dyDescent="0.25">
      <c r="C208" s="70">
        <v>68</v>
      </c>
      <c r="D208" s="155"/>
      <c r="E208" s="156"/>
      <c r="F208" s="138" t="s">
        <v>197</v>
      </c>
      <c r="G208" s="138">
        <v>2</v>
      </c>
      <c r="H208" s="101">
        <v>100</v>
      </c>
      <c r="I208" s="92"/>
      <c r="J208" s="92"/>
      <c r="K208" s="92"/>
      <c r="L208" s="92"/>
      <c r="M208" s="93"/>
      <c r="N208" s="93"/>
      <c r="O208" s="93"/>
      <c r="P208" s="93"/>
      <c r="Q208" s="93"/>
      <c r="R208" s="93"/>
      <c r="S208" s="93"/>
      <c r="T208" s="93"/>
      <c r="U208" s="97" t="s">
        <v>74</v>
      </c>
      <c r="V208" s="191"/>
      <c r="W208" s="192"/>
    </row>
    <row r="209" spans="3:23" ht="35.25" customHeight="1" x14ac:dyDescent="0.25">
      <c r="C209" s="70"/>
      <c r="D209" s="234"/>
      <c r="E209" s="183"/>
      <c r="F209" s="184"/>
      <c r="G209" s="126"/>
      <c r="H209" s="127"/>
      <c r="I209" s="128"/>
      <c r="J209" s="129"/>
      <c r="K209" s="130"/>
      <c r="L209" s="130"/>
      <c r="M209" s="131"/>
      <c r="N209" s="131"/>
      <c r="O209" s="131"/>
      <c r="P209" s="131"/>
      <c r="Q209" s="131"/>
      <c r="R209" s="131"/>
      <c r="S209" s="131"/>
      <c r="T209" s="131"/>
      <c r="U209" s="98" t="s">
        <v>75</v>
      </c>
      <c r="V209" s="191"/>
      <c r="W209" s="192"/>
    </row>
    <row r="210" spans="3:23" ht="229.5" customHeight="1" x14ac:dyDescent="0.25">
      <c r="C210" s="70">
        <v>69</v>
      </c>
      <c r="D210" s="155"/>
      <c r="E210" s="156"/>
      <c r="F210" s="138" t="s">
        <v>198</v>
      </c>
      <c r="G210" s="138">
        <v>2</v>
      </c>
      <c r="H210" s="101">
        <v>100</v>
      </c>
      <c r="I210" s="92"/>
      <c r="J210" s="92"/>
      <c r="K210" s="92"/>
      <c r="L210" s="92"/>
      <c r="M210" s="93"/>
      <c r="N210" s="93"/>
      <c r="O210" s="93"/>
      <c r="P210" s="93"/>
      <c r="Q210" s="93"/>
      <c r="R210" s="93"/>
      <c r="S210" s="93"/>
      <c r="T210" s="93"/>
      <c r="U210" s="97" t="s">
        <v>74</v>
      </c>
      <c r="V210" s="191"/>
      <c r="W210" s="192"/>
    </row>
    <row r="211" spans="3:23" ht="23.25" customHeight="1" x14ac:dyDescent="0.25">
      <c r="C211" s="70"/>
      <c r="D211" s="234"/>
      <c r="E211" s="183"/>
      <c r="F211" s="184"/>
      <c r="G211" s="126"/>
      <c r="H211" s="127"/>
      <c r="I211" s="128"/>
      <c r="J211" s="129"/>
      <c r="K211" s="130"/>
      <c r="L211" s="130"/>
      <c r="M211" s="131"/>
      <c r="N211" s="131"/>
      <c r="O211" s="131"/>
      <c r="P211" s="131"/>
      <c r="Q211" s="131"/>
      <c r="R211" s="131"/>
      <c r="S211" s="131"/>
      <c r="T211" s="131"/>
      <c r="U211" s="98" t="s">
        <v>75</v>
      </c>
      <c r="V211" s="191"/>
      <c r="W211" s="192"/>
    </row>
    <row r="212" spans="3:23" ht="131.25" customHeight="1" x14ac:dyDescent="0.25">
      <c r="C212" s="70">
        <v>70</v>
      </c>
      <c r="D212" s="155"/>
      <c r="E212" s="156"/>
      <c r="F212" s="138" t="s">
        <v>199</v>
      </c>
      <c r="G212" s="138">
        <v>2</v>
      </c>
      <c r="H212" s="101">
        <v>100</v>
      </c>
      <c r="I212" s="137"/>
      <c r="J212" s="137"/>
      <c r="K212" s="137"/>
      <c r="L212" s="137"/>
      <c r="M212" s="103"/>
      <c r="N212" s="103"/>
      <c r="O212" s="103"/>
      <c r="P212" s="103"/>
      <c r="Q212" s="103"/>
      <c r="R212" s="103"/>
      <c r="S212" s="103"/>
      <c r="T212" s="103"/>
      <c r="U212" s="97" t="s">
        <v>74</v>
      </c>
      <c r="V212" s="191"/>
      <c r="W212" s="192"/>
    </row>
    <row r="213" spans="3:23" ht="21.75" customHeight="1" x14ac:dyDescent="0.25">
      <c r="C213" s="70"/>
      <c r="D213" s="234"/>
      <c r="E213" s="183"/>
      <c r="F213" s="184"/>
      <c r="G213" s="126"/>
      <c r="H213" s="127"/>
      <c r="I213" s="128"/>
      <c r="J213" s="129"/>
      <c r="K213" s="130"/>
      <c r="L213" s="130"/>
      <c r="M213" s="131"/>
      <c r="N213" s="131"/>
      <c r="O213" s="131"/>
      <c r="P213" s="131"/>
      <c r="Q213" s="131"/>
      <c r="R213" s="131"/>
      <c r="S213" s="131"/>
      <c r="T213" s="131"/>
      <c r="U213" s="98" t="s">
        <v>75</v>
      </c>
      <c r="V213" s="191"/>
      <c r="W213" s="192"/>
    </row>
    <row r="214" spans="3:23" ht="139.5" customHeight="1" x14ac:dyDescent="0.25">
      <c r="C214" s="70">
        <v>71</v>
      </c>
      <c r="D214" s="155"/>
      <c r="E214" s="156"/>
      <c r="F214" s="138" t="s">
        <v>200</v>
      </c>
      <c r="G214" s="138">
        <v>2</v>
      </c>
      <c r="H214" s="101">
        <v>100</v>
      </c>
      <c r="I214" s="92"/>
      <c r="J214" s="92"/>
      <c r="K214" s="92"/>
      <c r="L214" s="92"/>
      <c r="M214" s="93"/>
      <c r="N214" s="93"/>
      <c r="O214" s="93"/>
      <c r="P214" s="93"/>
      <c r="Q214" s="93"/>
      <c r="R214" s="93"/>
      <c r="S214" s="93"/>
      <c r="T214" s="93"/>
      <c r="U214" s="97" t="s">
        <v>74</v>
      </c>
      <c r="V214" s="191"/>
      <c r="W214" s="192"/>
    </row>
    <row r="215" spans="3:23" ht="23.25" customHeight="1" x14ac:dyDescent="0.25">
      <c r="C215" s="70"/>
      <c r="D215" s="234"/>
      <c r="E215" s="183"/>
      <c r="F215" s="184"/>
      <c r="G215" s="126"/>
      <c r="H215" s="127"/>
      <c r="I215" s="128"/>
      <c r="J215" s="129"/>
      <c r="K215" s="130"/>
      <c r="L215" s="130"/>
      <c r="M215" s="131"/>
      <c r="N215" s="131"/>
      <c r="O215" s="131"/>
      <c r="P215" s="131"/>
      <c r="Q215" s="131"/>
      <c r="R215" s="131"/>
      <c r="S215" s="131"/>
      <c r="T215" s="131"/>
      <c r="U215" s="98" t="s">
        <v>75</v>
      </c>
      <c r="V215" s="191"/>
      <c r="W215" s="192"/>
    </row>
    <row r="216" spans="3:23" ht="166.5" customHeight="1" x14ac:dyDescent="0.25">
      <c r="C216" s="70">
        <v>72</v>
      </c>
      <c r="D216" s="155"/>
      <c r="E216" s="156"/>
      <c r="F216" s="138" t="s">
        <v>201</v>
      </c>
      <c r="G216" s="138">
        <v>2</v>
      </c>
      <c r="H216" s="101">
        <v>100</v>
      </c>
      <c r="I216" s="92"/>
      <c r="J216" s="92"/>
      <c r="K216" s="92"/>
      <c r="L216" s="92"/>
      <c r="M216" s="93"/>
      <c r="N216" s="93"/>
      <c r="O216" s="93"/>
      <c r="P216" s="93"/>
      <c r="Q216" s="93"/>
      <c r="R216" s="93"/>
      <c r="S216" s="93"/>
      <c r="T216" s="93"/>
      <c r="U216" s="97" t="s">
        <v>74</v>
      </c>
      <c r="V216" s="191"/>
      <c r="W216" s="192"/>
    </row>
    <row r="217" spans="3:23" ht="35.25" customHeight="1" x14ac:dyDescent="0.25">
      <c r="C217" s="70"/>
      <c r="D217" s="234"/>
      <c r="E217" s="183"/>
      <c r="F217" s="184"/>
      <c r="G217" s="126"/>
      <c r="H217" s="127"/>
      <c r="I217" s="128"/>
      <c r="J217" s="129"/>
      <c r="K217" s="130"/>
      <c r="L217" s="130"/>
      <c r="M217" s="131"/>
      <c r="N217" s="131"/>
      <c r="O217" s="131"/>
      <c r="P217" s="131"/>
      <c r="Q217" s="131"/>
      <c r="R217" s="131"/>
      <c r="S217" s="131"/>
      <c r="T217" s="131"/>
      <c r="U217" s="98" t="s">
        <v>75</v>
      </c>
      <c r="V217" s="191"/>
      <c r="W217" s="192"/>
    </row>
    <row r="218" spans="3:23" ht="129.75" customHeight="1" x14ac:dyDescent="0.25">
      <c r="C218" s="70">
        <v>73</v>
      </c>
      <c r="D218" s="155"/>
      <c r="E218" s="156"/>
      <c r="F218" s="138" t="s">
        <v>202</v>
      </c>
      <c r="G218" s="138">
        <v>4</v>
      </c>
      <c r="H218" s="101">
        <v>100</v>
      </c>
      <c r="I218" s="92"/>
      <c r="J218" s="92"/>
      <c r="K218" s="92"/>
      <c r="L218" s="92"/>
      <c r="M218" s="93"/>
      <c r="N218" s="93"/>
      <c r="O218" s="93"/>
      <c r="P218" s="93"/>
      <c r="Q218" s="93"/>
      <c r="R218" s="93"/>
      <c r="S218" s="93"/>
      <c r="T218" s="93"/>
      <c r="U218" s="97" t="s">
        <v>74</v>
      </c>
      <c r="V218" s="191"/>
      <c r="W218" s="192"/>
    </row>
    <row r="219" spans="3:23" ht="21.75" customHeight="1" x14ac:dyDescent="0.25">
      <c r="C219" s="70"/>
      <c r="D219" s="234"/>
      <c r="E219" s="183"/>
      <c r="F219" s="184"/>
      <c r="G219" s="126"/>
      <c r="H219" s="127"/>
      <c r="I219" s="128"/>
      <c r="J219" s="129"/>
      <c r="K219" s="130"/>
      <c r="L219" s="130"/>
      <c r="M219" s="131"/>
      <c r="N219" s="131"/>
      <c r="O219" s="131"/>
      <c r="P219" s="131"/>
      <c r="Q219" s="131"/>
      <c r="R219" s="131"/>
      <c r="S219" s="131"/>
      <c r="T219" s="131"/>
      <c r="U219" s="98" t="s">
        <v>75</v>
      </c>
      <c r="V219" s="191"/>
      <c r="W219" s="192"/>
    </row>
    <row r="220" spans="3:23" ht="141.75" customHeight="1" x14ac:dyDescent="0.25">
      <c r="C220" s="70">
        <v>74</v>
      </c>
      <c r="D220" s="155"/>
      <c r="E220" s="156"/>
      <c r="F220" s="138" t="s">
        <v>203</v>
      </c>
      <c r="G220" s="138">
        <v>3</v>
      </c>
      <c r="H220" s="101">
        <v>100</v>
      </c>
      <c r="I220" s="92"/>
      <c r="J220" s="92"/>
      <c r="K220" s="92"/>
      <c r="L220" s="92"/>
      <c r="M220" s="93"/>
      <c r="N220" s="93"/>
      <c r="O220" s="93"/>
      <c r="P220" s="93"/>
      <c r="Q220" s="93"/>
      <c r="R220" s="93"/>
      <c r="S220" s="93"/>
      <c r="T220" s="93"/>
      <c r="U220" s="97" t="s">
        <v>74</v>
      </c>
      <c r="V220" s="191"/>
      <c r="W220" s="192"/>
    </row>
    <row r="221" spans="3:23" ht="18.75" customHeight="1" x14ac:dyDescent="0.25">
      <c r="C221" s="70"/>
      <c r="D221" s="234"/>
      <c r="E221" s="183"/>
      <c r="F221" s="184"/>
      <c r="G221" s="126"/>
      <c r="H221" s="127"/>
      <c r="I221" s="128"/>
      <c r="J221" s="129"/>
      <c r="K221" s="130"/>
      <c r="L221" s="130"/>
      <c r="M221" s="131"/>
      <c r="N221" s="131"/>
      <c r="O221" s="131"/>
      <c r="P221" s="131"/>
      <c r="Q221" s="131"/>
      <c r="R221" s="131"/>
      <c r="S221" s="131"/>
      <c r="T221" s="131"/>
      <c r="U221" s="98" t="s">
        <v>75</v>
      </c>
      <c r="V221" s="191"/>
      <c r="W221" s="192"/>
    </row>
    <row r="222" spans="3:23" ht="132.75" customHeight="1" x14ac:dyDescent="0.25">
      <c r="C222" s="70">
        <v>75</v>
      </c>
      <c r="D222" s="155"/>
      <c r="E222" s="156"/>
      <c r="F222" s="138" t="s">
        <v>204</v>
      </c>
      <c r="G222" s="138">
        <v>6</v>
      </c>
      <c r="H222" s="101">
        <v>100</v>
      </c>
      <c r="I222" s="92"/>
      <c r="J222" s="92"/>
      <c r="K222" s="92"/>
      <c r="L222" s="92"/>
      <c r="M222" s="93"/>
      <c r="N222" s="93"/>
      <c r="O222" s="93"/>
      <c r="P222" s="93"/>
      <c r="Q222" s="93"/>
      <c r="R222" s="93"/>
      <c r="S222" s="93"/>
      <c r="T222" s="93"/>
      <c r="U222" s="97" t="s">
        <v>74</v>
      </c>
      <c r="V222" s="191"/>
      <c r="W222" s="192"/>
    </row>
    <row r="223" spans="3:23" ht="18.75" customHeight="1" x14ac:dyDescent="0.25">
      <c r="C223" s="70"/>
      <c r="D223" s="234"/>
      <c r="E223" s="183"/>
      <c r="F223" s="184"/>
      <c r="G223" s="126"/>
      <c r="H223" s="127"/>
      <c r="I223" s="128"/>
      <c r="J223" s="129"/>
      <c r="K223" s="130"/>
      <c r="L223" s="130"/>
      <c r="M223" s="131"/>
      <c r="N223" s="131"/>
      <c r="O223" s="131"/>
      <c r="P223" s="131"/>
      <c r="Q223" s="131"/>
      <c r="R223" s="131"/>
      <c r="S223" s="131"/>
      <c r="T223" s="131"/>
      <c r="U223" s="98" t="s">
        <v>75</v>
      </c>
      <c r="V223" s="191"/>
      <c r="W223" s="192"/>
    </row>
    <row r="224" spans="3:23" ht="51" customHeight="1" x14ac:dyDescent="0.25">
      <c r="C224" s="70">
        <v>76</v>
      </c>
      <c r="D224" s="157"/>
      <c r="E224" s="158"/>
      <c r="F224" s="138" t="s">
        <v>205</v>
      </c>
      <c r="G224" s="138">
        <v>6</v>
      </c>
      <c r="H224" s="101">
        <v>100</v>
      </c>
      <c r="I224" s="92"/>
      <c r="J224" s="92"/>
      <c r="K224" s="92"/>
      <c r="L224" s="92"/>
      <c r="M224" s="93"/>
      <c r="N224" s="93"/>
      <c r="O224" s="93"/>
      <c r="P224" s="93"/>
      <c r="Q224" s="93"/>
      <c r="R224" s="93"/>
      <c r="S224" s="93"/>
      <c r="T224" s="93"/>
      <c r="U224" s="97" t="s">
        <v>74</v>
      </c>
      <c r="V224" s="191"/>
      <c r="W224" s="192"/>
    </row>
    <row r="225" spans="3:23" ht="20.25" customHeight="1" x14ac:dyDescent="0.25">
      <c r="C225" s="70"/>
      <c r="D225" s="234"/>
      <c r="E225" s="183"/>
      <c r="F225" s="184"/>
      <c r="G225" s="126"/>
      <c r="H225" s="127"/>
      <c r="I225" s="128"/>
      <c r="J225" s="129"/>
      <c r="K225" s="130"/>
      <c r="L225" s="130"/>
      <c r="M225" s="131"/>
      <c r="N225" s="131"/>
      <c r="O225" s="131"/>
      <c r="P225" s="131"/>
      <c r="Q225" s="131"/>
      <c r="R225" s="131"/>
      <c r="S225" s="131"/>
      <c r="T225" s="131"/>
      <c r="U225" s="98" t="s">
        <v>75</v>
      </c>
      <c r="V225" s="193"/>
      <c r="W225" s="194"/>
    </row>
    <row r="226" spans="3:23" ht="50.25" customHeight="1" x14ac:dyDescent="0.25">
      <c r="C226" s="70">
        <v>77</v>
      </c>
      <c r="D226" s="235" t="s">
        <v>206</v>
      </c>
      <c r="E226" s="236"/>
      <c r="F226" s="138" t="s">
        <v>151</v>
      </c>
      <c r="G226" s="138">
        <v>114</v>
      </c>
      <c r="H226" s="101">
        <v>0.02</v>
      </c>
      <c r="I226" s="92"/>
      <c r="J226" s="92"/>
      <c r="K226" s="92"/>
      <c r="L226" s="92"/>
      <c r="M226" s="93"/>
      <c r="N226" s="93"/>
      <c r="O226" s="93"/>
      <c r="P226" s="93"/>
      <c r="Q226" s="93"/>
      <c r="R226" s="93"/>
      <c r="S226" s="93"/>
      <c r="T226" s="93"/>
      <c r="U226" s="119"/>
      <c r="V226" s="189"/>
      <c r="W226" s="190"/>
    </row>
    <row r="227" spans="3:23" ht="42.75" customHeight="1" x14ac:dyDescent="0.25">
      <c r="C227" s="70">
        <v>78</v>
      </c>
      <c r="D227" s="185" t="s">
        <v>207</v>
      </c>
      <c r="E227" s="186"/>
      <c r="F227" s="138" t="s">
        <v>153</v>
      </c>
      <c r="G227" s="138">
        <v>114</v>
      </c>
      <c r="H227" s="101">
        <v>80</v>
      </c>
      <c r="I227" s="92"/>
      <c r="J227" s="92"/>
      <c r="K227" s="92"/>
      <c r="L227" s="92"/>
      <c r="M227" s="93"/>
      <c r="N227" s="93"/>
      <c r="O227" s="93"/>
      <c r="P227" s="93"/>
      <c r="Q227" s="93"/>
      <c r="R227" s="93"/>
      <c r="S227" s="93"/>
      <c r="T227" s="93"/>
      <c r="U227" s="97" t="s">
        <v>74</v>
      </c>
      <c r="V227" s="191"/>
      <c r="W227" s="192"/>
    </row>
    <row r="228" spans="3:23" ht="20.25" customHeight="1" x14ac:dyDescent="0.25">
      <c r="C228" s="70"/>
      <c r="D228" s="234"/>
      <c r="E228" s="183"/>
      <c r="F228" s="184"/>
      <c r="G228" s="126"/>
      <c r="H228" s="127"/>
      <c r="I228" s="128"/>
      <c r="J228" s="129"/>
      <c r="K228" s="130"/>
      <c r="L228" s="130"/>
      <c r="M228" s="131"/>
      <c r="N228" s="131"/>
      <c r="O228" s="131"/>
      <c r="P228" s="131"/>
      <c r="Q228" s="131"/>
      <c r="R228" s="131"/>
      <c r="S228" s="131"/>
      <c r="T228" s="131"/>
      <c r="U228" s="98" t="s">
        <v>75</v>
      </c>
      <c r="V228" s="191"/>
      <c r="W228" s="192"/>
    </row>
    <row r="229" spans="3:23" ht="39.75" customHeight="1" x14ac:dyDescent="0.25">
      <c r="C229" s="70">
        <v>79</v>
      </c>
      <c r="D229" s="185" t="s">
        <v>207</v>
      </c>
      <c r="E229" s="186"/>
      <c r="F229" s="138" t="s">
        <v>153</v>
      </c>
      <c r="G229" s="138">
        <v>0.1</v>
      </c>
      <c r="H229" s="101">
        <v>1</v>
      </c>
      <c r="I229" s="92"/>
      <c r="J229" s="92"/>
      <c r="K229" s="92"/>
      <c r="L229" s="92"/>
      <c r="M229" s="93"/>
      <c r="N229" s="93"/>
      <c r="O229" s="93"/>
      <c r="P229" s="93"/>
      <c r="Q229" s="93"/>
      <c r="R229" s="93"/>
      <c r="S229" s="93"/>
      <c r="T229" s="93"/>
      <c r="U229" s="97" t="s">
        <v>74</v>
      </c>
      <c r="V229" s="191"/>
      <c r="W229" s="192"/>
    </row>
    <row r="230" spans="3:23" ht="24" customHeight="1" x14ac:dyDescent="0.25">
      <c r="C230" s="70"/>
      <c r="D230" s="234"/>
      <c r="E230" s="183"/>
      <c r="F230" s="184"/>
      <c r="G230" s="126"/>
      <c r="H230" s="127"/>
      <c r="I230" s="128"/>
      <c r="J230" s="129"/>
      <c r="K230" s="130"/>
      <c r="L230" s="130"/>
      <c r="M230" s="131"/>
      <c r="N230" s="131"/>
      <c r="O230" s="131"/>
      <c r="P230" s="131"/>
      <c r="Q230" s="131"/>
      <c r="R230" s="131"/>
      <c r="S230" s="131"/>
      <c r="T230" s="131"/>
      <c r="U230" s="98" t="s">
        <v>75</v>
      </c>
      <c r="V230" s="191"/>
      <c r="W230" s="192"/>
    </row>
    <row r="231" spans="3:23" ht="51" x14ac:dyDescent="0.25">
      <c r="C231" s="70">
        <v>80</v>
      </c>
      <c r="D231" s="235" t="s">
        <v>208</v>
      </c>
      <c r="E231" s="236"/>
      <c r="F231" s="138" t="s">
        <v>209</v>
      </c>
      <c r="G231" s="138">
        <v>17</v>
      </c>
      <c r="H231" s="101">
        <v>100</v>
      </c>
      <c r="I231" s="92"/>
      <c r="J231" s="92"/>
      <c r="K231" s="92"/>
      <c r="L231" s="92"/>
      <c r="M231" s="93"/>
      <c r="N231" s="93"/>
      <c r="O231" s="93"/>
      <c r="P231" s="93"/>
      <c r="Q231" s="93"/>
      <c r="R231" s="93"/>
      <c r="S231" s="93"/>
      <c r="T231" s="93"/>
      <c r="U231" s="119"/>
      <c r="V231" s="191"/>
      <c r="W231" s="192"/>
    </row>
    <row r="232" spans="3:23" ht="111" customHeight="1" x14ac:dyDescent="0.25">
      <c r="C232" s="70">
        <v>81</v>
      </c>
      <c r="D232" s="159"/>
      <c r="E232" s="160"/>
      <c r="F232" s="138" t="s">
        <v>210</v>
      </c>
      <c r="G232" s="138">
        <v>2</v>
      </c>
      <c r="H232" s="101">
        <v>80</v>
      </c>
      <c r="I232" s="92"/>
      <c r="J232" s="92"/>
      <c r="K232" s="92"/>
      <c r="L232" s="92"/>
      <c r="M232" s="93"/>
      <c r="N232" s="93"/>
      <c r="O232" s="93"/>
      <c r="P232" s="93"/>
      <c r="Q232" s="93"/>
      <c r="R232" s="93"/>
      <c r="S232" s="93"/>
      <c r="T232" s="93"/>
      <c r="U232" s="97" t="s">
        <v>74</v>
      </c>
      <c r="V232" s="191"/>
      <c r="W232" s="192"/>
    </row>
    <row r="233" spans="3:23" ht="17.25" customHeight="1" x14ac:dyDescent="0.25">
      <c r="C233" s="70"/>
      <c r="D233" s="234"/>
      <c r="E233" s="183"/>
      <c r="F233" s="184"/>
      <c r="G233" s="126"/>
      <c r="H233" s="127"/>
      <c r="I233" s="128"/>
      <c r="J233" s="129"/>
      <c r="K233" s="130"/>
      <c r="L233" s="130"/>
      <c r="M233" s="131"/>
      <c r="N233" s="131"/>
      <c r="O233" s="131"/>
      <c r="P233" s="131"/>
      <c r="Q233" s="131"/>
      <c r="R233" s="131"/>
      <c r="S233" s="131"/>
      <c r="T233" s="131"/>
      <c r="U233" s="98" t="s">
        <v>75</v>
      </c>
      <c r="V233" s="191"/>
      <c r="W233" s="192"/>
    </row>
    <row r="234" spans="3:23" ht="131.25" customHeight="1" x14ac:dyDescent="0.25">
      <c r="C234" s="70">
        <v>82</v>
      </c>
      <c r="D234" s="161"/>
      <c r="E234" s="162"/>
      <c r="F234" s="138" t="s">
        <v>211</v>
      </c>
      <c r="G234" s="138">
        <v>2</v>
      </c>
      <c r="H234" s="101">
        <v>80</v>
      </c>
      <c r="I234" s="92"/>
      <c r="J234" s="92"/>
      <c r="K234" s="92"/>
      <c r="L234" s="92"/>
      <c r="M234" s="93"/>
      <c r="N234" s="93"/>
      <c r="O234" s="93"/>
      <c r="P234" s="93"/>
      <c r="Q234" s="93"/>
      <c r="R234" s="93"/>
      <c r="S234" s="93"/>
      <c r="T234" s="93"/>
      <c r="U234" s="97" t="s">
        <v>74</v>
      </c>
      <c r="V234" s="191"/>
      <c r="W234" s="192"/>
    </row>
    <row r="235" spans="3:23" ht="20.25" customHeight="1" x14ac:dyDescent="0.25">
      <c r="C235" s="70"/>
      <c r="D235" s="234"/>
      <c r="E235" s="183"/>
      <c r="F235" s="184"/>
      <c r="G235" s="126"/>
      <c r="H235" s="127"/>
      <c r="I235" s="128"/>
      <c r="J235" s="129"/>
      <c r="K235" s="130"/>
      <c r="L235" s="130"/>
      <c r="M235" s="131"/>
      <c r="N235" s="131"/>
      <c r="O235" s="131"/>
      <c r="P235" s="131"/>
      <c r="Q235" s="131"/>
      <c r="R235" s="131"/>
      <c r="S235" s="131"/>
      <c r="T235" s="131"/>
      <c r="U235" s="98" t="s">
        <v>75</v>
      </c>
      <c r="V235" s="191"/>
      <c r="W235" s="192"/>
    </row>
    <row r="236" spans="3:23" ht="76.5" customHeight="1" x14ac:dyDescent="0.25">
      <c r="C236" s="70">
        <v>83</v>
      </c>
      <c r="D236" s="161"/>
      <c r="E236" s="162"/>
      <c r="F236" s="138" t="s">
        <v>212</v>
      </c>
      <c r="G236" s="138">
        <v>2</v>
      </c>
      <c r="H236" s="101">
        <v>80</v>
      </c>
      <c r="I236" s="92"/>
      <c r="J236" s="92"/>
      <c r="K236" s="92"/>
      <c r="L236" s="92"/>
      <c r="M236" s="93"/>
      <c r="N236" s="93"/>
      <c r="O236" s="93"/>
      <c r="P236" s="93"/>
      <c r="Q236" s="93"/>
      <c r="R236" s="93"/>
      <c r="S236" s="93"/>
      <c r="T236" s="93"/>
      <c r="U236" s="97" t="s">
        <v>74</v>
      </c>
      <c r="V236" s="191"/>
      <c r="W236" s="192"/>
    </row>
    <row r="237" spans="3:23" ht="23.25" customHeight="1" x14ac:dyDescent="0.25">
      <c r="C237" s="70"/>
      <c r="D237" s="234"/>
      <c r="E237" s="183"/>
      <c r="F237" s="184"/>
      <c r="G237" s="126"/>
      <c r="H237" s="127"/>
      <c r="I237" s="128"/>
      <c r="J237" s="129"/>
      <c r="K237" s="130"/>
      <c r="L237" s="130"/>
      <c r="M237" s="131"/>
      <c r="N237" s="131"/>
      <c r="O237" s="131"/>
      <c r="P237" s="131"/>
      <c r="Q237" s="131"/>
      <c r="R237" s="131"/>
      <c r="S237" s="131"/>
      <c r="T237" s="131"/>
      <c r="U237" s="98" t="s">
        <v>75</v>
      </c>
      <c r="V237" s="191"/>
      <c r="W237" s="192"/>
    </row>
    <row r="238" spans="3:23" ht="93.75" customHeight="1" x14ac:dyDescent="0.25">
      <c r="C238" s="70">
        <v>84</v>
      </c>
      <c r="D238" s="161"/>
      <c r="E238" s="162"/>
      <c r="F238" s="138" t="s">
        <v>213</v>
      </c>
      <c r="G238" s="138">
        <v>3</v>
      </c>
      <c r="H238" s="101">
        <v>100</v>
      </c>
      <c r="I238" s="92"/>
      <c r="J238" s="92"/>
      <c r="K238" s="92"/>
      <c r="L238" s="92"/>
      <c r="M238" s="93"/>
      <c r="N238" s="93"/>
      <c r="O238" s="93"/>
      <c r="P238" s="93"/>
      <c r="Q238" s="93"/>
      <c r="R238" s="93"/>
      <c r="S238" s="93"/>
      <c r="T238" s="93"/>
      <c r="U238" s="97" t="s">
        <v>74</v>
      </c>
      <c r="V238" s="191"/>
      <c r="W238" s="192"/>
    </row>
    <row r="239" spans="3:23" ht="21.75" customHeight="1" x14ac:dyDescent="0.25">
      <c r="C239" s="70"/>
      <c r="D239" s="234"/>
      <c r="E239" s="183"/>
      <c r="F239" s="184"/>
      <c r="G239" s="126"/>
      <c r="H239" s="127"/>
      <c r="I239" s="128"/>
      <c r="J239" s="129"/>
      <c r="K239" s="130"/>
      <c r="L239" s="130"/>
      <c r="M239" s="131"/>
      <c r="N239" s="131"/>
      <c r="O239" s="131"/>
      <c r="P239" s="131"/>
      <c r="Q239" s="131"/>
      <c r="R239" s="131"/>
      <c r="S239" s="131"/>
      <c r="T239" s="131"/>
      <c r="U239" s="98" t="s">
        <v>75</v>
      </c>
      <c r="V239" s="191"/>
      <c r="W239" s="192"/>
    </row>
    <row r="240" spans="3:23" ht="84.75" customHeight="1" x14ac:dyDescent="0.25">
      <c r="C240" s="70">
        <v>85</v>
      </c>
      <c r="D240" s="161"/>
      <c r="E240" s="162"/>
      <c r="F240" s="138" t="s">
        <v>214</v>
      </c>
      <c r="G240" s="138">
        <v>4</v>
      </c>
      <c r="H240" s="101">
        <v>100</v>
      </c>
      <c r="I240" s="92"/>
      <c r="J240" s="92"/>
      <c r="K240" s="92"/>
      <c r="L240" s="92"/>
      <c r="M240" s="93"/>
      <c r="N240" s="93"/>
      <c r="O240" s="93"/>
      <c r="P240" s="93"/>
      <c r="Q240" s="93"/>
      <c r="R240" s="93"/>
      <c r="S240" s="93"/>
      <c r="T240" s="93"/>
      <c r="U240" s="97" t="s">
        <v>74</v>
      </c>
      <c r="V240" s="191"/>
      <c r="W240" s="192"/>
    </row>
    <row r="241" spans="3:23" ht="20.25" customHeight="1" x14ac:dyDescent="0.25">
      <c r="C241" s="70"/>
      <c r="D241" s="234"/>
      <c r="E241" s="183"/>
      <c r="F241" s="184"/>
      <c r="G241" s="126"/>
      <c r="H241" s="127"/>
      <c r="I241" s="128"/>
      <c r="J241" s="129"/>
      <c r="K241" s="130"/>
      <c r="L241" s="130"/>
      <c r="M241" s="131"/>
      <c r="N241" s="131"/>
      <c r="O241" s="131"/>
      <c r="P241" s="131"/>
      <c r="Q241" s="131"/>
      <c r="R241" s="131"/>
      <c r="S241" s="131"/>
      <c r="T241" s="131"/>
      <c r="U241" s="98" t="s">
        <v>75</v>
      </c>
      <c r="V241" s="191"/>
      <c r="W241" s="192"/>
    </row>
    <row r="242" spans="3:23" ht="138" customHeight="1" x14ac:dyDescent="0.25">
      <c r="C242" s="70">
        <v>86</v>
      </c>
      <c r="D242" s="161"/>
      <c r="E242" s="162"/>
      <c r="F242" s="138" t="s">
        <v>215</v>
      </c>
      <c r="G242" s="138">
        <v>4</v>
      </c>
      <c r="H242" s="101">
        <v>100</v>
      </c>
      <c r="I242" s="92"/>
      <c r="J242" s="92"/>
      <c r="K242" s="92"/>
      <c r="L242" s="92"/>
      <c r="M242" s="93"/>
      <c r="N242" s="93"/>
      <c r="O242" s="93"/>
      <c r="P242" s="93"/>
      <c r="Q242" s="93"/>
      <c r="R242" s="93"/>
      <c r="S242" s="93"/>
      <c r="T242" s="93"/>
      <c r="U242" s="97" t="s">
        <v>74</v>
      </c>
      <c r="V242" s="191"/>
      <c r="W242" s="192"/>
    </row>
    <row r="243" spans="3:23" ht="23.25" customHeight="1" x14ac:dyDescent="0.25">
      <c r="C243" s="70"/>
      <c r="D243" s="234"/>
      <c r="E243" s="183"/>
      <c r="F243" s="184"/>
      <c r="G243" s="126"/>
      <c r="H243" s="127"/>
      <c r="I243" s="128"/>
      <c r="J243" s="129"/>
      <c r="K243" s="130"/>
      <c r="L243" s="130"/>
      <c r="M243" s="131"/>
      <c r="N243" s="131"/>
      <c r="O243" s="131"/>
      <c r="P243" s="131"/>
      <c r="Q243" s="131"/>
      <c r="R243" s="131"/>
      <c r="S243" s="131"/>
      <c r="T243" s="131"/>
      <c r="U243" s="98" t="s">
        <v>75</v>
      </c>
      <c r="V243" s="191"/>
      <c r="W243" s="192"/>
    </row>
    <row r="244" spans="3:23" ht="131.25" customHeight="1" x14ac:dyDescent="0.25">
      <c r="C244" s="70">
        <v>87</v>
      </c>
      <c r="D244" s="161"/>
      <c r="E244" s="162"/>
      <c r="F244" s="138" t="s">
        <v>216</v>
      </c>
      <c r="G244" s="138">
        <v>4</v>
      </c>
      <c r="H244" s="101">
        <v>100</v>
      </c>
      <c r="I244" s="92"/>
      <c r="J244" s="92"/>
      <c r="K244" s="92"/>
      <c r="L244" s="92"/>
      <c r="M244" s="93"/>
      <c r="N244" s="93"/>
      <c r="O244" s="93"/>
      <c r="P244" s="93"/>
      <c r="Q244" s="93"/>
      <c r="R244" s="93"/>
      <c r="S244" s="93"/>
      <c r="T244" s="93"/>
      <c r="U244" s="97" t="s">
        <v>74</v>
      </c>
      <c r="V244" s="191"/>
      <c r="W244" s="192"/>
    </row>
    <row r="245" spans="3:23" ht="18.75" customHeight="1" x14ac:dyDescent="0.25">
      <c r="C245" s="70"/>
      <c r="D245" s="234"/>
      <c r="E245" s="183"/>
      <c r="F245" s="184"/>
      <c r="G245" s="126"/>
      <c r="H245" s="127"/>
      <c r="I245" s="128"/>
      <c r="J245" s="129"/>
      <c r="K245" s="130"/>
      <c r="L245" s="130"/>
      <c r="M245" s="131"/>
      <c r="N245" s="131"/>
      <c r="O245" s="131"/>
      <c r="P245" s="131"/>
      <c r="Q245" s="131"/>
      <c r="R245" s="131"/>
      <c r="S245" s="131"/>
      <c r="T245" s="131"/>
      <c r="U245" s="98" t="s">
        <v>75</v>
      </c>
      <c r="V245" s="191"/>
      <c r="W245" s="192"/>
    </row>
    <row r="246" spans="3:23" ht="83.25" customHeight="1" x14ac:dyDescent="0.25">
      <c r="C246" s="70">
        <v>88</v>
      </c>
      <c r="D246" s="161"/>
      <c r="E246" s="162"/>
      <c r="F246" s="138" t="s">
        <v>217</v>
      </c>
      <c r="G246" s="138">
        <v>4</v>
      </c>
      <c r="H246" s="101">
        <v>100</v>
      </c>
      <c r="I246" s="92"/>
      <c r="J246" s="92"/>
      <c r="K246" s="92"/>
      <c r="L246" s="92"/>
      <c r="M246" s="93"/>
      <c r="N246" s="93"/>
      <c r="O246" s="93"/>
      <c r="P246" s="93"/>
      <c r="Q246" s="93"/>
      <c r="R246" s="93"/>
      <c r="S246" s="93"/>
      <c r="T246" s="93"/>
      <c r="U246" s="97" t="s">
        <v>74</v>
      </c>
      <c r="V246" s="191"/>
      <c r="W246" s="192"/>
    </row>
    <row r="247" spans="3:23" ht="18.75" customHeight="1" x14ac:dyDescent="0.25">
      <c r="C247" s="70"/>
      <c r="D247" s="234"/>
      <c r="E247" s="183"/>
      <c r="F247" s="184"/>
      <c r="G247" s="126"/>
      <c r="H247" s="127"/>
      <c r="I247" s="128"/>
      <c r="J247" s="129"/>
      <c r="K247" s="130"/>
      <c r="L247" s="130"/>
      <c r="M247" s="131"/>
      <c r="N247" s="131"/>
      <c r="O247" s="131"/>
      <c r="P247" s="131"/>
      <c r="Q247" s="131"/>
      <c r="R247" s="131"/>
      <c r="S247" s="131"/>
      <c r="T247" s="131"/>
      <c r="U247" s="98" t="s">
        <v>75</v>
      </c>
      <c r="V247" s="191"/>
      <c r="W247" s="192"/>
    </row>
    <row r="248" spans="3:23" ht="96" customHeight="1" x14ac:dyDescent="0.25">
      <c r="C248" s="70">
        <v>89</v>
      </c>
      <c r="D248" s="161"/>
      <c r="E248" s="162"/>
      <c r="F248" s="138" t="s">
        <v>218</v>
      </c>
      <c r="G248" s="138">
        <v>6</v>
      </c>
      <c r="H248" s="101">
        <v>100</v>
      </c>
      <c r="I248" s="92"/>
      <c r="J248" s="92"/>
      <c r="K248" s="92"/>
      <c r="L248" s="92"/>
      <c r="M248" s="93"/>
      <c r="N248" s="93"/>
      <c r="O248" s="93"/>
      <c r="P248" s="93"/>
      <c r="Q248" s="93"/>
      <c r="R248" s="93"/>
      <c r="S248" s="93"/>
      <c r="T248" s="93"/>
      <c r="U248" s="97" t="s">
        <v>74</v>
      </c>
      <c r="V248" s="191"/>
      <c r="W248" s="192"/>
    </row>
    <row r="249" spans="3:23" ht="20.25" customHeight="1" x14ac:dyDescent="0.25">
      <c r="C249" s="70"/>
      <c r="D249" s="234"/>
      <c r="E249" s="183"/>
      <c r="F249" s="184"/>
      <c r="G249" s="126"/>
      <c r="H249" s="127"/>
      <c r="I249" s="128"/>
      <c r="J249" s="129"/>
      <c r="K249" s="130"/>
      <c r="L249" s="130"/>
      <c r="M249" s="131"/>
      <c r="N249" s="131"/>
      <c r="O249" s="131"/>
      <c r="P249" s="131"/>
      <c r="Q249" s="131"/>
      <c r="R249" s="131"/>
      <c r="S249" s="131"/>
      <c r="T249" s="131"/>
      <c r="U249" s="98" t="s">
        <v>75</v>
      </c>
      <c r="V249" s="191"/>
      <c r="W249" s="192"/>
    </row>
    <row r="250" spans="3:23" ht="131.25" customHeight="1" x14ac:dyDescent="0.25">
      <c r="C250" s="70">
        <v>90</v>
      </c>
      <c r="D250" s="161"/>
      <c r="E250" s="162"/>
      <c r="F250" s="138" t="s">
        <v>219</v>
      </c>
      <c r="G250" s="138">
        <v>6</v>
      </c>
      <c r="H250" s="101">
        <v>100</v>
      </c>
      <c r="I250" s="92"/>
      <c r="J250" s="92"/>
      <c r="K250" s="92"/>
      <c r="L250" s="92"/>
      <c r="M250" s="93"/>
      <c r="N250" s="93"/>
      <c r="O250" s="93"/>
      <c r="P250" s="93"/>
      <c r="Q250" s="93"/>
      <c r="R250" s="93"/>
      <c r="S250" s="93"/>
      <c r="T250" s="93"/>
      <c r="U250" s="97" t="s">
        <v>74</v>
      </c>
      <c r="V250" s="191"/>
      <c r="W250" s="192"/>
    </row>
    <row r="251" spans="3:23" ht="18.75" customHeight="1" x14ac:dyDescent="0.25">
      <c r="C251" s="70"/>
      <c r="D251" s="234"/>
      <c r="E251" s="183"/>
      <c r="F251" s="184"/>
      <c r="G251" s="126"/>
      <c r="H251" s="127"/>
      <c r="I251" s="128"/>
      <c r="J251" s="129"/>
      <c r="K251" s="130"/>
      <c r="L251" s="130"/>
      <c r="M251" s="131"/>
      <c r="N251" s="131"/>
      <c r="O251" s="131"/>
      <c r="P251" s="131"/>
      <c r="Q251" s="131"/>
      <c r="R251" s="131"/>
      <c r="S251" s="131"/>
      <c r="T251" s="131"/>
      <c r="U251" s="98" t="s">
        <v>75</v>
      </c>
      <c r="V251" s="191"/>
      <c r="W251" s="192"/>
    </row>
    <row r="252" spans="3:23" ht="124.5" customHeight="1" x14ac:dyDescent="0.25">
      <c r="C252" s="70">
        <v>91</v>
      </c>
      <c r="D252" s="161"/>
      <c r="E252" s="162"/>
      <c r="F252" s="138" t="s">
        <v>220</v>
      </c>
      <c r="G252" s="138">
        <v>4</v>
      </c>
      <c r="H252" s="101">
        <v>100</v>
      </c>
      <c r="I252" s="92"/>
      <c r="J252" s="92"/>
      <c r="K252" s="92"/>
      <c r="L252" s="92"/>
      <c r="M252" s="93"/>
      <c r="N252" s="93"/>
      <c r="O252" s="93"/>
      <c r="P252" s="93"/>
      <c r="Q252" s="93"/>
      <c r="R252" s="93"/>
      <c r="S252" s="93"/>
      <c r="T252" s="93"/>
      <c r="U252" s="97" t="s">
        <v>74</v>
      </c>
      <c r="V252" s="191"/>
      <c r="W252" s="192"/>
    </row>
    <row r="253" spans="3:23" ht="24" customHeight="1" x14ac:dyDescent="0.25">
      <c r="C253" s="70"/>
      <c r="D253" s="234"/>
      <c r="E253" s="183"/>
      <c r="F253" s="184"/>
      <c r="G253" s="126"/>
      <c r="H253" s="127"/>
      <c r="I253" s="128"/>
      <c r="J253" s="129"/>
      <c r="K253" s="130"/>
      <c r="L253" s="130"/>
      <c r="M253" s="131"/>
      <c r="N253" s="131"/>
      <c r="O253" s="131"/>
      <c r="P253" s="131"/>
      <c r="Q253" s="131"/>
      <c r="R253" s="131"/>
      <c r="S253" s="131"/>
      <c r="T253" s="131"/>
      <c r="U253" s="98" t="s">
        <v>75</v>
      </c>
      <c r="V253" s="191"/>
      <c r="W253" s="192"/>
    </row>
    <row r="254" spans="3:23" ht="154.5" customHeight="1" x14ac:dyDescent="0.25">
      <c r="C254" s="70">
        <v>92</v>
      </c>
      <c r="D254" s="161"/>
      <c r="E254" s="162"/>
      <c r="F254" s="138" t="s">
        <v>221</v>
      </c>
      <c r="G254" s="138">
        <v>4</v>
      </c>
      <c r="H254" s="101">
        <v>100</v>
      </c>
      <c r="I254" s="92"/>
      <c r="J254" s="92"/>
      <c r="K254" s="92"/>
      <c r="L254" s="92"/>
      <c r="M254" s="93"/>
      <c r="N254" s="93"/>
      <c r="O254" s="93"/>
      <c r="P254" s="93"/>
      <c r="Q254" s="93"/>
      <c r="R254" s="93"/>
      <c r="S254" s="93"/>
      <c r="T254" s="93"/>
      <c r="U254" s="97" t="s">
        <v>74</v>
      </c>
      <c r="V254" s="191"/>
      <c r="W254" s="192"/>
    </row>
    <row r="255" spans="3:23" ht="17.25" customHeight="1" x14ac:dyDescent="0.25">
      <c r="C255" s="70"/>
      <c r="D255" s="234"/>
      <c r="E255" s="183"/>
      <c r="F255" s="184"/>
      <c r="G255" s="126"/>
      <c r="H255" s="127"/>
      <c r="I255" s="128"/>
      <c r="J255" s="129"/>
      <c r="K255" s="130"/>
      <c r="L255" s="130"/>
      <c r="M255" s="131"/>
      <c r="N255" s="131"/>
      <c r="O255" s="131"/>
      <c r="P255" s="131"/>
      <c r="Q255" s="131"/>
      <c r="R255" s="131"/>
      <c r="S255" s="131"/>
      <c r="T255" s="131"/>
      <c r="U255" s="98" t="s">
        <v>75</v>
      </c>
      <c r="V255" s="191"/>
      <c r="W255" s="192"/>
    </row>
    <row r="256" spans="3:23" ht="161.25" customHeight="1" x14ac:dyDescent="0.25">
      <c r="C256" s="70">
        <v>93</v>
      </c>
      <c r="D256" s="161"/>
      <c r="E256" s="162"/>
      <c r="F256" s="138" t="s">
        <v>222</v>
      </c>
      <c r="G256" s="138">
        <v>6</v>
      </c>
      <c r="H256" s="101">
        <v>100</v>
      </c>
      <c r="I256" s="92"/>
      <c r="J256" s="92"/>
      <c r="K256" s="92"/>
      <c r="L256" s="92"/>
      <c r="M256" s="93"/>
      <c r="N256" s="93"/>
      <c r="O256" s="93"/>
      <c r="P256" s="93"/>
      <c r="Q256" s="93"/>
      <c r="R256" s="93"/>
      <c r="S256" s="93"/>
      <c r="T256" s="93"/>
      <c r="U256" s="97" t="s">
        <v>74</v>
      </c>
      <c r="V256" s="191"/>
      <c r="W256" s="192"/>
    </row>
    <row r="257" spans="3:23" ht="17.25" customHeight="1" x14ac:dyDescent="0.25">
      <c r="C257" s="70"/>
      <c r="D257" s="234"/>
      <c r="E257" s="183"/>
      <c r="F257" s="184"/>
      <c r="G257" s="126"/>
      <c r="H257" s="127"/>
      <c r="I257" s="128"/>
      <c r="J257" s="129"/>
      <c r="K257" s="130"/>
      <c r="L257" s="130"/>
      <c r="M257" s="131"/>
      <c r="N257" s="131"/>
      <c r="O257" s="131"/>
      <c r="P257" s="131"/>
      <c r="Q257" s="131"/>
      <c r="R257" s="131"/>
      <c r="S257" s="131"/>
      <c r="T257" s="131"/>
      <c r="U257" s="98" t="s">
        <v>75</v>
      </c>
      <c r="V257" s="191"/>
      <c r="W257" s="192"/>
    </row>
    <row r="258" spans="3:23" ht="127.5" customHeight="1" x14ac:dyDescent="0.25">
      <c r="C258" s="70">
        <v>94</v>
      </c>
      <c r="D258" s="161"/>
      <c r="E258" s="162"/>
      <c r="F258" s="138" t="s">
        <v>223</v>
      </c>
      <c r="G258" s="138">
        <v>3</v>
      </c>
      <c r="H258" s="101">
        <v>100</v>
      </c>
      <c r="I258" s="92"/>
      <c r="J258" s="92"/>
      <c r="K258" s="92"/>
      <c r="L258" s="92"/>
      <c r="M258" s="93"/>
      <c r="N258" s="93"/>
      <c r="O258" s="93"/>
      <c r="P258" s="93"/>
      <c r="Q258" s="93"/>
      <c r="R258" s="93"/>
      <c r="S258" s="93"/>
      <c r="T258" s="93"/>
      <c r="U258" s="97" t="s">
        <v>74</v>
      </c>
      <c r="V258" s="191"/>
      <c r="W258" s="192"/>
    </row>
    <row r="259" spans="3:23" ht="23.25" customHeight="1" x14ac:dyDescent="0.25">
      <c r="C259" s="70"/>
      <c r="D259" s="234"/>
      <c r="E259" s="183"/>
      <c r="F259" s="184"/>
      <c r="G259" s="126"/>
      <c r="H259" s="127"/>
      <c r="I259" s="128"/>
      <c r="J259" s="129"/>
      <c r="K259" s="130"/>
      <c r="L259" s="130"/>
      <c r="M259" s="131"/>
      <c r="N259" s="131"/>
      <c r="O259" s="131"/>
      <c r="P259" s="131"/>
      <c r="Q259" s="131"/>
      <c r="R259" s="131"/>
      <c r="S259" s="131"/>
      <c r="T259" s="131"/>
      <c r="U259" s="98" t="s">
        <v>75</v>
      </c>
      <c r="V259" s="191"/>
      <c r="W259" s="192"/>
    </row>
    <row r="260" spans="3:23" ht="189" customHeight="1" x14ac:dyDescent="0.25">
      <c r="C260" s="70">
        <v>95</v>
      </c>
      <c r="D260" s="161"/>
      <c r="E260" s="162"/>
      <c r="F260" s="138" t="s">
        <v>224</v>
      </c>
      <c r="G260" s="138">
        <v>1</v>
      </c>
      <c r="H260" s="101">
        <v>100</v>
      </c>
      <c r="I260" s="92"/>
      <c r="J260" s="92"/>
      <c r="K260" s="92"/>
      <c r="L260" s="92"/>
      <c r="M260" s="93"/>
      <c r="N260" s="93"/>
      <c r="O260" s="93"/>
      <c r="P260" s="93"/>
      <c r="Q260" s="93"/>
      <c r="R260" s="93"/>
      <c r="S260" s="93"/>
      <c r="T260" s="93"/>
      <c r="U260" s="97" t="s">
        <v>74</v>
      </c>
      <c r="V260" s="191"/>
      <c r="W260" s="192"/>
    </row>
    <row r="261" spans="3:23" ht="18.75" customHeight="1" x14ac:dyDescent="0.25">
      <c r="C261" s="70"/>
      <c r="D261" s="234"/>
      <c r="E261" s="183"/>
      <c r="F261" s="184"/>
      <c r="G261" s="126"/>
      <c r="H261" s="127"/>
      <c r="I261" s="128"/>
      <c r="J261" s="129"/>
      <c r="K261" s="130"/>
      <c r="L261" s="130"/>
      <c r="M261" s="131"/>
      <c r="N261" s="131"/>
      <c r="O261" s="131"/>
      <c r="P261" s="131"/>
      <c r="Q261" s="131"/>
      <c r="R261" s="131"/>
      <c r="S261" s="131"/>
      <c r="T261" s="131"/>
      <c r="U261" s="98" t="s">
        <v>75</v>
      </c>
      <c r="V261" s="191"/>
      <c r="W261" s="192"/>
    </row>
    <row r="262" spans="3:23" ht="153.75" customHeight="1" x14ac:dyDescent="0.25">
      <c r="C262" s="70">
        <v>96</v>
      </c>
      <c r="D262" s="161"/>
      <c r="E262" s="162"/>
      <c r="F262" s="138" t="s">
        <v>225</v>
      </c>
      <c r="G262" s="138">
        <v>1</v>
      </c>
      <c r="H262" s="101">
        <v>100</v>
      </c>
      <c r="I262" s="92"/>
      <c r="J262" s="92"/>
      <c r="K262" s="92"/>
      <c r="L262" s="92"/>
      <c r="M262" s="93"/>
      <c r="N262" s="93"/>
      <c r="O262" s="93"/>
      <c r="P262" s="93"/>
      <c r="Q262" s="93"/>
      <c r="R262" s="93"/>
      <c r="S262" s="93"/>
      <c r="T262" s="93"/>
      <c r="U262" s="97" t="s">
        <v>74</v>
      </c>
      <c r="V262" s="191"/>
      <c r="W262" s="192"/>
    </row>
    <row r="263" spans="3:23" ht="17.25" customHeight="1" x14ac:dyDescent="0.25">
      <c r="C263" s="70"/>
      <c r="D263" s="234"/>
      <c r="E263" s="183"/>
      <c r="F263" s="184"/>
      <c r="G263" s="126"/>
      <c r="H263" s="127"/>
      <c r="I263" s="128"/>
      <c r="J263" s="129"/>
      <c r="K263" s="130"/>
      <c r="L263" s="130"/>
      <c r="M263" s="131"/>
      <c r="N263" s="131"/>
      <c r="O263" s="131"/>
      <c r="P263" s="131"/>
      <c r="Q263" s="131"/>
      <c r="R263" s="131"/>
      <c r="S263" s="131"/>
      <c r="T263" s="131"/>
      <c r="U263" s="98" t="s">
        <v>75</v>
      </c>
      <c r="V263" s="191"/>
      <c r="W263" s="192"/>
    </row>
    <row r="264" spans="3:23" ht="161.25" customHeight="1" x14ac:dyDescent="0.25">
      <c r="C264" s="70">
        <v>97</v>
      </c>
      <c r="D264" s="163"/>
      <c r="E264" s="164"/>
      <c r="F264" s="138" t="s">
        <v>226</v>
      </c>
      <c r="G264" s="138">
        <v>1</v>
      </c>
      <c r="H264" s="101">
        <v>100</v>
      </c>
      <c r="I264" s="92"/>
      <c r="J264" s="92"/>
      <c r="K264" s="92"/>
      <c r="L264" s="92"/>
      <c r="M264" s="93"/>
      <c r="N264" s="93"/>
      <c r="O264" s="93"/>
      <c r="P264" s="93"/>
      <c r="Q264" s="93"/>
      <c r="R264" s="93"/>
      <c r="S264" s="93"/>
      <c r="T264" s="93"/>
      <c r="U264" s="97" t="s">
        <v>74</v>
      </c>
      <c r="V264" s="191"/>
      <c r="W264" s="192"/>
    </row>
    <row r="265" spans="3:23" ht="21.75" customHeight="1" x14ac:dyDescent="0.25">
      <c r="C265" s="70"/>
      <c r="D265" s="234"/>
      <c r="E265" s="183"/>
      <c r="F265" s="184"/>
      <c r="G265" s="126"/>
      <c r="H265" s="127"/>
      <c r="I265" s="128"/>
      <c r="J265" s="129"/>
      <c r="K265" s="130"/>
      <c r="L265" s="130"/>
      <c r="M265" s="131"/>
      <c r="N265" s="131"/>
      <c r="O265" s="131"/>
      <c r="P265" s="131"/>
      <c r="Q265" s="131"/>
      <c r="R265" s="131"/>
      <c r="S265" s="131"/>
      <c r="T265" s="131"/>
      <c r="U265" s="98" t="s">
        <v>75</v>
      </c>
      <c r="V265" s="191"/>
      <c r="W265" s="192"/>
    </row>
    <row r="266" spans="3:23" ht="49.5" customHeight="1" x14ac:dyDescent="0.25">
      <c r="C266" s="70">
        <v>98</v>
      </c>
      <c r="D266" s="235" t="s">
        <v>227</v>
      </c>
      <c r="E266" s="236"/>
      <c r="F266" s="138" t="s">
        <v>228</v>
      </c>
      <c r="G266" s="138">
        <v>17</v>
      </c>
      <c r="H266" s="101">
        <v>100</v>
      </c>
      <c r="I266" s="92"/>
      <c r="J266" s="92"/>
      <c r="K266" s="92"/>
      <c r="L266" s="92"/>
      <c r="M266" s="93"/>
      <c r="N266" s="93"/>
      <c r="O266" s="93"/>
      <c r="P266" s="93"/>
      <c r="Q266" s="93"/>
      <c r="R266" s="93"/>
      <c r="S266" s="93"/>
      <c r="T266" s="93"/>
      <c r="U266" s="119"/>
      <c r="V266" s="191"/>
      <c r="W266" s="192"/>
    </row>
    <row r="267" spans="3:23" ht="108.75" customHeight="1" x14ac:dyDescent="0.25">
      <c r="C267" s="70">
        <v>99</v>
      </c>
      <c r="D267" s="159"/>
      <c r="E267" s="160"/>
      <c r="F267" s="138" t="s">
        <v>210</v>
      </c>
      <c r="G267" s="138">
        <v>2</v>
      </c>
      <c r="H267" s="101">
        <v>80</v>
      </c>
      <c r="I267" s="92"/>
      <c r="J267" s="92"/>
      <c r="K267" s="92"/>
      <c r="L267" s="92"/>
      <c r="M267" s="93"/>
      <c r="N267" s="93"/>
      <c r="O267" s="93"/>
      <c r="P267" s="93"/>
      <c r="Q267" s="93"/>
      <c r="R267" s="93"/>
      <c r="S267" s="93"/>
      <c r="T267" s="93"/>
      <c r="U267" s="97" t="s">
        <v>74</v>
      </c>
      <c r="V267" s="191"/>
      <c r="W267" s="192"/>
    </row>
    <row r="268" spans="3:23" ht="20.25" customHeight="1" x14ac:dyDescent="0.25">
      <c r="C268" s="70"/>
      <c r="D268" s="234"/>
      <c r="E268" s="183"/>
      <c r="F268" s="184"/>
      <c r="G268" s="126"/>
      <c r="H268" s="127"/>
      <c r="I268" s="128"/>
      <c r="J268" s="129"/>
      <c r="K268" s="130"/>
      <c r="L268" s="130"/>
      <c r="M268" s="131"/>
      <c r="N268" s="131"/>
      <c r="O268" s="131"/>
      <c r="P268" s="131"/>
      <c r="Q268" s="131"/>
      <c r="R268" s="131"/>
      <c r="S268" s="131"/>
      <c r="T268" s="131"/>
      <c r="U268" s="98" t="s">
        <v>75</v>
      </c>
      <c r="V268" s="191"/>
      <c r="W268" s="192"/>
    </row>
    <row r="269" spans="3:23" ht="129" customHeight="1" x14ac:dyDescent="0.25">
      <c r="C269" s="70">
        <v>100</v>
      </c>
      <c r="D269" s="161"/>
      <c r="E269" s="162"/>
      <c r="F269" s="138" t="s">
        <v>211</v>
      </c>
      <c r="G269" s="138">
        <v>2</v>
      </c>
      <c r="H269" s="101">
        <v>80</v>
      </c>
      <c r="I269" s="92"/>
      <c r="J269" s="92"/>
      <c r="K269" s="92"/>
      <c r="L269" s="92"/>
      <c r="M269" s="93"/>
      <c r="N269" s="93"/>
      <c r="O269" s="93"/>
      <c r="P269" s="93"/>
      <c r="Q269" s="93"/>
      <c r="R269" s="93"/>
      <c r="S269" s="93"/>
      <c r="T269" s="93"/>
      <c r="U269" s="97" t="s">
        <v>74</v>
      </c>
      <c r="V269" s="191"/>
      <c r="W269" s="192"/>
    </row>
    <row r="270" spans="3:23" ht="18.75" customHeight="1" x14ac:dyDescent="0.25">
      <c r="C270" s="70"/>
      <c r="D270" s="234"/>
      <c r="E270" s="183"/>
      <c r="F270" s="184"/>
      <c r="G270" s="126"/>
      <c r="H270" s="127"/>
      <c r="I270" s="128"/>
      <c r="J270" s="129"/>
      <c r="K270" s="130"/>
      <c r="L270" s="130"/>
      <c r="M270" s="131"/>
      <c r="N270" s="131"/>
      <c r="O270" s="131"/>
      <c r="P270" s="131"/>
      <c r="Q270" s="131"/>
      <c r="R270" s="131"/>
      <c r="S270" s="131"/>
      <c r="T270" s="131"/>
      <c r="U270" s="98" t="s">
        <v>75</v>
      </c>
      <c r="V270" s="191"/>
      <c r="W270" s="192"/>
    </row>
    <row r="271" spans="3:23" ht="51" x14ac:dyDescent="0.25">
      <c r="C271" s="70">
        <v>101</v>
      </c>
      <c r="D271" s="161"/>
      <c r="E271" s="162"/>
      <c r="F271" s="138" t="s">
        <v>212</v>
      </c>
      <c r="G271" s="138">
        <v>2</v>
      </c>
      <c r="H271" s="101">
        <v>80</v>
      </c>
      <c r="I271" s="92"/>
      <c r="J271" s="92"/>
      <c r="K271" s="92"/>
      <c r="L271" s="92"/>
      <c r="M271" s="93"/>
      <c r="N271" s="93"/>
      <c r="O271" s="93"/>
      <c r="P271" s="93"/>
      <c r="Q271" s="93"/>
      <c r="R271" s="93"/>
      <c r="S271" s="93"/>
      <c r="T271" s="93"/>
      <c r="U271" s="97" t="s">
        <v>74</v>
      </c>
      <c r="V271" s="191"/>
      <c r="W271" s="192"/>
    </row>
    <row r="272" spans="3:23" ht="18.75" customHeight="1" x14ac:dyDescent="0.25">
      <c r="C272" s="70"/>
      <c r="D272" s="234"/>
      <c r="E272" s="183"/>
      <c r="F272" s="184"/>
      <c r="G272" s="126"/>
      <c r="H272" s="127"/>
      <c r="I272" s="128"/>
      <c r="J272" s="129"/>
      <c r="K272" s="130"/>
      <c r="L272" s="130"/>
      <c r="M272" s="131"/>
      <c r="N272" s="131"/>
      <c r="O272" s="131"/>
      <c r="P272" s="131"/>
      <c r="Q272" s="131"/>
      <c r="R272" s="131"/>
      <c r="S272" s="131"/>
      <c r="T272" s="131"/>
      <c r="U272" s="98" t="s">
        <v>75</v>
      </c>
      <c r="V272" s="191"/>
      <c r="W272" s="192"/>
    </row>
    <row r="273" spans="3:23" ht="51" x14ac:dyDescent="0.25">
      <c r="C273" s="70">
        <v>102</v>
      </c>
      <c r="D273" s="161"/>
      <c r="E273" s="162"/>
      <c r="F273" s="138" t="s">
        <v>229</v>
      </c>
      <c r="G273" s="138">
        <v>3</v>
      </c>
      <c r="H273" s="101">
        <v>100</v>
      </c>
      <c r="I273" s="92"/>
      <c r="J273" s="92"/>
      <c r="K273" s="92"/>
      <c r="L273" s="92"/>
      <c r="M273" s="93"/>
      <c r="N273" s="93"/>
      <c r="O273" s="93"/>
      <c r="P273" s="93"/>
      <c r="Q273" s="93"/>
      <c r="R273" s="93"/>
      <c r="S273" s="93"/>
      <c r="T273" s="93"/>
      <c r="U273" s="97" t="s">
        <v>74</v>
      </c>
      <c r="V273" s="191"/>
      <c r="W273" s="192"/>
    </row>
    <row r="274" spans="3:23" ht="20.25" customHeight="1" x14ac:dyDescent="0.25">
      <c r="C274" s="70"/>
      <c r="D274" s="234"/>
      <c r="E274" s="183"/>
      <c r="F274" s="184"/>
      <c r="G274" s="126"/>
      <c r="H274" s="127"/>
      <c r="I274" s="128"/>
      <c r="J274" s="129"/>
      <c r="K274" s="130"/>
      <c r="L274" s="130"/>
      <c r="M274" s="131"/>
      <c r="N274" s="131"/>
      <c r="O274" s="131"/>
      <c r="P274" s="131"/>
      <c r="Q274" s="131"/>
      <c r="R274" s="131"/>
      <c r="S274" s="131"/>
      <c r="T274" s="131"/>
      <c r="U274" s="98" t="s">
        <v>75</v>
      </c>
      <c r="V274" s="191"/>
      <c r="W274" s="192"/>
    </row>
    <row r="275" spans="3:23" ht="93.75" customHeight="1" x14ac:dyDescent="0.25">
      <c r="C275" s="70">
        <v>103</v>
      </c>
      <c r="D275" s="161"/>
      <c r="E275" s="162"/>
      <c r="F275" s="138" t="s">
        <v>230</v>
      </c>
      <c r="G275" s="138">
        <v>6</v>
      </c>
      <c r="H275" s="101">
        <v>100</v>
      </c>
      <c r="I275" s="92"/>
      <c r="J275" s="92"/>
      <c r="K275" s="92"/>
      <c r="L275" s="92"/>
      <c r="M275" s="93"/>
      <c r="N275" s="93"/>
      <c r="O275" s="93"/>
      <c r="P275" s="93"/>
      <c r="Q275" s="93"/>
      <c r="R275" s="93"/>
      <c r="S275" s="93"/>
      <c r="T275" s="93"/>
      <c r="U275" s="97" t="s">
        <v>74</v>
      </c>
      <c r="V275" s="191"/>
      <c r="W275" s="192"/>
    </row>
    <row r="276" spans="3:23" ht="21.75" customHeight="1" x14ac:dyDescent="0.25">
      <c r="C276" s="70"/>
      <c r="D276" s="234"/>
      <c r="E276" s="183"/>
      <c r="F276" s="184"/>
      <c r="G276" s="126"/>
      <c r="H276" s="127"/>
      <c r="I276" s="128"/>
      <c r="J276" s="129"/>
      <c r="K276" s="130"/>
      <c r="L276" s="130"/>
      <c r="M276" s="131"/>
      <c r="N276" s="131"/>
      <c r="O276" s="131"/>
      <c r="P276" s="131"/>
      <c r="Q276" s="131"/>
      <c r="R276" s="131"/>
      <c r="S276" s="131"/>
      <c r="T276" s="131"/>
      <c r="U276" s="98" t="s">
        <v>75</v>
      </c>
      <c r="V276" s="191"/>
      <c r="W276" s="192"/>
    </row>
    <row r="277" spans="3:23" ht="63.75" x14ac:dyDescent="0.25">
      <c r="C277" s="70">
        <v>104</v>
      </c>
      <c r="D277" s="161"/>
      <c r="E277" s="162"/>
      <c r="F277" s="138" t="s">
        <v>231</v>
      </c>
      <c r="G277" s="138">
        <v>6</v>
      </c>
      <c r="H277" s="101">
        <v>100</v>
      </c>
      <c r="I277" s="92"/>
      <c r="J277" s="92"/>
      <c r="K277" s="92"/>
      <c r="L277" s="92"/>
      <c r="M277" s="93"/>
      <c r="N277" s="93"/>
      <c r="O277" s="93"/>
      <c r="P277" s="93"/>
      <c r="Q277" s="93"/>
      <c r="R277" s="93"/>
      <c r="S277" s="93"/>
      <c r="T277" s="93"/>
      <c r="U277" s="97" t="s">
        <v>74</v>
      </c>
      <c r="V277" s="191"/>
      <c r="W277" s="192"/>
    </row>
    <row r="278" spans="3:23" ht="23.25" customHeight="1" x14ac:dyDescent="0.25">
      <c r="C278" s="70"/>
      <c r="D278" s="234"/>
      <c r="E278" s="183"/>
      <c r="F278" s="184"/>
      <c r="G278" s="126"/>
      <c r="H278" s="127"/>
      <c r="I278" s="128"/>
      <c r="J278" s="129"/>
      <c r="K278" s="130"/>
      <c r="L278" s="130"/>
      <c r="M278" s="131"/>
      <c r="N278" s="131"/>
      <c r="O278" s="131"/>
      <c r="P278" s="131"/>
      <c r="Q278" s="131"/>
      <c r="R278" s="131"/>
      <c r="S278" s="131"/>
      <c r="T278" s="131"/>
      <c r="U278" s="98" t="s">
        <v>75</v>
      </c>
      <c r="V278" s="191"/>
      <c r="W278" s="192"/>
    </row>
    <row r="279" spans="3:23" ht="76.5" x14ac:dyDescent="0.25">
      <c r="C279" s="70">
        <v>105</v>
      </c>
      <c r="D279" s="161"/>
      <c r="E279" s="162"/>
      <c r="F279" s="138" t="s">
        <v>232</v>
      </c>
      <c r="G279" s="138">
        <v>4</v>
      </c>
      <c r="H279" s="101">
        <v>100</v>
      </c>
      <c r="I279" s="92"/>
      <c r="J279" s="92"/>
      <c r="K279" s="92"/>
      <c r="L279" s="92"/>
      <c r="M279" s="93"/>
      <c r="N279" s="93"/>
      <c r="O279" s="93"/>
      <c r="P279" s="93"/>
      <c r="Q279" s="93"/>
      <c r="R279" s="93"/>
      <c r="S279" s="93"/>
      <c r="T279" s="93"/>
      <c r="U279" s="97" t="s">
        <v>74</v>
      </c>
      <c r="V279" s="191"/>
      <c r="W279" s="192"/>
    </row>
    <row r="280" spans="3:23" ht="20.25" customHeight="1" x14ac:dyDescent="0.25">
      <c r="C280" s="70"/>
      <c r="D280" s="234"/>
      <c r="E280" s="183"/>
      <c r="F280" s="184"/>
      <c r="G280" s="126"/>
      <c r="H280" s="127"/>
      <c r="I280" s="128"/>
      <c r="J280" s="129"/>
      <c r="K280" s="130"/>
      <c r="L280" s="130"/>
      <c r="M280" s="131"/>
      <c r="N280" s="131"/>
      <c r="O280" s="131"/>
      <c r="P280" s="131"/>
      <c r="Q280" s="131"/>
      <c r="R280" s="131"/>
      <c r="S280" s="131"/>
      <c r="T280" s="131"/>
      <c r="U280" s="98" t="s">
        <v>75</v>
      </c>
      <c r="V280" s="191"/>
      <c r="W280" s="192"/>
    </row>
    <row r="281" spans="3:23" ht="63.75" x14ac:dyDescent="0.25">
      <c r="C281" s="70">
        <v>106</v>
      </c>
      <c r="D281" s="161"/>
      <c r="E281" s="162"/>
      <c r="F281" s="138" t="s">
        <v>233</v>
      </c>
      <c r="G281" s="138">
        <v>3</v>
      </c>
      <c r="H281" s="101">
        <v>100</v>
      </c>
      <c r="I281" s="92"/>
      <c r="J281" s="92"/>
      <c r="K281" s="92"/>
      <c r="L281" s="92"/>
      <c r="M281" s="93"/>
      <c r="N281" s="93"/>
      <c r="O281" s="93"/>
      <c r="P281" s="93"/>
      <c r="Q281" s="93"/>
      <c r="R281" s="93"/>
      <c r="S281" s="93"/>
      <c r="T281" s="93"/>
      <c r="U281" s="97" t="s">
        <v>74</v>
      </c>
      <c r="V281" s="191"/>
      <c r="W281" s="192"/>
    </row>
    <row r="282" spans="3:23" ht="21.75" customHeight="1" x14ac:dyDescent="0.25">
      <c r="C282" s="70"/>
      <c r="D282" s="234"/>
      <c r="E282" s="183"/>
      <c r="F282" s="184"/>
      <c r="G282" s="126"/>
      <c r="H282" s="127"/>
      <c r="I282" s="128"/>
      <c r="J282" s="129"/>
      <c r="K282" s="130"/>
      <c r="L282" s="130"/>
      <c r="M282" s="131"/>
      <c r="N282" s="131"/>
      <c r="O282" s="131"/>
      <c r="P282" s="131"/>
      <c r="Q282" s="131"/>
      <c r="R282" s="131"/>
      <c r="S282" s="131"/>
      <c r="T282" s="131"/>
      <c r="U282" s="98" t="s">
        <v>75</v>
      </c>
      <c r="V282" s="191"/>
      <c r="W282" s="192"/>
    </row>
    <row r="283" spans="3:23" ht="102" x14ac:dyDescent="0.25">
      <c r="C283" s="70">
        <v>107</v>
      </c>
      <c r="D283" s="161"/>
      <c r="E283" s="162"/>
      <c r="F283" s="138" t="s">
        <v>234</v>
      </c>
      <c r="G283" s="138">
        <v>4</v>
      </c>
      <c r="H283" s="101">
        <v>100</v>
      </c>
      <c r="I283" s="92"/>
      <c r="J283" s="92"/>
      <c r="K283" s="92"/>
      <c r="L283" s="92"/>
      <c r="M283" s="93"/>
      <c r="N283" s="93"/>
      <c r="O283" s="93"/>
      <c r="P283" s="93"/>
      <c r="Q283" s="93"/>
      <c r="R283" s="93"/>
      <c r="S283" s="93"/>
      <c r="T283" s="93"/>
      <c r="U283" s="97" t="s">
        <v>74</v>
      </c>
      <c r="V283" s="191"/>
      <c r="W283" s="192"/>
    </row>
    <row r="284" spans="3:23" ht="18.75" customHeight="1" x14ac:dyDescent="0.25">
      <c r="C284" s="70"/>
      <c r="D284" s="234"/>
      <c r="E284" s="183"/>
      <c r="F284" s="184"/>
      <c r="G284" s="126"/>
      <c r="H284" s="127"/>
      <c r="I284" s="128"/>
      <c r="J284" s="129"/>
      <c r="K284" s="130"/>
      <c r="L284" s="130"/>
      <c r="M284" s="131"/>
      <c r="N284" s="131"/>
      <c r="O284" s="131"/>
      <c r="P284" s="131"/>
      <c r="Q284" s="131"/>
      <c r="R284" s="131"/>
      <c r="S284" s="131"/>
      <c r="T284" s="131"/>
      <c r="U284" s="98" t="s">
        <v>75</v>
      </c>
      <c r="V284" s="191"/>
      <c r="W284" s="192"/>
    </row>
    <row r="285" spans="3:23" ht="76.5" x14ac:dyDescent="0.25">
      <c r="C285" s="70">
        <v>108</v>
      </c>
      <c r="D285" s="161"/>
      <c r="E285" s="162"/>
      <c r="F285" s="138" t="s">
        <v>235</v>
      </c>
      <c r="G285" s="138">
        <v>4</v>
      </c>
      <c r="H285" s="101">
        <v>100</v>
      </c>
      <c r="I285" s="92"/>
      <c r="J285" s="92"/>
      <c r="K285" s="92"/>
      <c r="L285" s="92"/>
      <c r="M285" s="93"/>
      <c r="N285" s="93"/>
      <c r="O285" s="93"/>
      <c r="P285" s="93"/>
      <c r="Q285" s="93"/>
      <c r="R285" s="93"/>
      <c r="S285" s="93"/>
      <c r="T285" s="93"/>
      <c r="U285" s="97" t="s">
        <v>74</v>
      </c>
      <c r="V285" s="191"/>
      <c r="W285" s="192"/>
    </row>
    <row r="286" spans="3:23" ht="20.25" customHeight="1" x14ac:dyDescent="0.25">
      <c r="C286" s="70"/>
      <c r="D286" s="234"/>
      <c r="E286" s="183"/>
      <c r="F286" s="184"/>
      <c r="G286" s="126"/>
      <c r="H286" s="127"/>
      <c r="I286" s="128"/>
      <c r="J286" s="129"/>
      <c r="K286" s="130"/>
      <c r="L286" s="130"/>
      <c r="M286" s="131"/>
      <c r="N286" s="131"/>
      <c r="O286" s="131"/>
      <c r="P286" s="131"/>
      <c r="Q286" s="131"/>
      <c r="R286" s="131"/>
      <c r="S286" s="131"/>
      <c r="T286" s="131"/>
      <c r="U286" s="98" t="s">
        <v>75</v>
      </c>
      <c r="V286" s="191"/>
      <c r="W286" s="192"/>
    </row>
    <row r="287" spans="3:23" ht="102" x14ac:dyDescent="0.25">
      <c r="C287" s="70">
        <v>109</v>
      </c>
      <c r="D287" s="161"/>
      <c r="E287" s="162"/>
      <c r="F287" s="138" t="s">
        <v>236</v>
      </c>
      <c r="G287" s="138">
        <v>6</v>
      </c>
      <c r="H287" s="101">
        <v>100</v>
      </c>
      <c r="I287" s="92"/>
      <c r="J287" s="92"/>
      <c r="K287" s="92"/>
      <c r="L287" s="92"/>
      <c r="M287" s="93"/>
      <c r="N287" s="93"/>
      <c r="O287" s="93"/>
      <c r="P287" s="93"/>
      <c r="Q287" s="93"/>
      <c r="R287" s="93"/>
      <c r="S287" s="93"/>
      <c r="T287" s="93"/>
      <c r="U287" s="97" t="s">
        <v>74</v>
      </c>
      <c r="V287" s="191"/>
      <c r="W287" s="192"/>
    </row>
    <row r="288" spans="3:23" ht="21.75" customHeight="1" x14ac:dyDescent="0.25">
      <c r="C288" s="70"/>
      <c r="D288" s="234"/>
      <c r="E288" s="183"/>
      <c r="F288" s="184"/>
      <c r="G288" s="126"/>
      <c r="H288" s="127"/>
      <c r="I288" s="128"/>
      <c r="J288" s="129"/>
      <c r="K288" s="130"/>
      <c r="L288" s="130"/>
      <c r="M288" s="131"/>
      <c r="N288" s="131"/>
      <c r="O288" s="131"/>
      <c r="P288" s="131"/>
      <c r="Q288" s="131"/>
      <c r="R288" s="131"/>
      <c r="S288" s="131"/>
      <c r="T288" s="131"/>
      <c r="U288" s="98" t="s">
        <v>75</v>
      </c>
      <c r="V288" s="191"/>
      <c r="W288" s="192"/>
    </row>
    <row r="289" spans="3:23" ht="89.25" x14ac:dyDescent="0.25">
      <c r="C289" s="70">
        <v>110</v>
      </c>
      <c r="D289" s="161"/>
      <c r="E289" s="162"/>
      <c r="F289" s="138" t="s">
        <v>237</v>
      </c>
      <c r="G289" s="138">
        <v>4</v>
      </c>
      <c r="H289" s="101">
        <v>100</v>
      </c>
      <c r="I289" s="92"/>
      <c r="J289" s="92"/>
      <c r="K289" s="92"/>
      <c r="L289" s="92"/>
      <c r="M289" s="93"/>
      <c r="N289" s="93"/>
      <c r="O289" s="93"/>
      <c r="P289" s="93"/>
      <c r="Q289" s="93"/>
      <c r="R289" s="93"/>
      <c r="S289" s="93"/>
      <c r="T289" s="93"/>
      <c r="U289" s="97" t="s">
        <v>74</v>
      </c>
      <c r="V289" s="191"/>
      <c r="W289" s="192"/>
    </row>
    <row r="290" spans="3:23" ht="23.25" customHeight="1" x14ac:dyDescent="0.25">
      <c r="C290" s="70"/>
      <c r="D290" s="234"/>
      <c r="E290" s="183"/>
      <c r="F290" s="184"/>
      <c r="G290" s="126"/>
      <c r="H290" s="127"/>
      <c r="I290" s="128"/>
      <c r="J290" s="129"/>
      <c r="K290" s="130"/>
      <c r="L290" s="130"/>
      <c r="M290" s="131"/>
      <c r="N290" s="131"/>
      <c r="O290" s="131"/>
      <c r="P290" s="131"/>
      <c r="Q290" s="131"/>
      <c r="R290" s="131"/>
      <c r="S290" s="131"/>
      <c r="T290" s="131"/>
      <c r="U290" s="98" t="s">
        <v>75</v>
      </c>
      <c r="V290" s="191"/>
      <c r="W290" s="192"/>
    </row>
    <row r="291" spans="3:23" ht="89.25" x14ac:dyDescent="0.25">
      <c r="C291" s="70">
        <v>111</v>
      </c>
      <c r="D291" s="161"/>
      <c r="E291" s="162"/>
      <c r="F291" s="138" t="s">
        <v>238</v>
      </c>
      <c r="G291" s="138">
        <v>6</v>
      </c>
      <c r="H291" s="101">
        <v>100</v>
      </c>
      <c r="I291" s="92"/>
      <c r="J291" s="92"/>
      <c r="K291" s="92"/>
      <c r="L291" s="92"/>
      <c r="M291" s="93"/>
      <c r="N291" s="93"/>
      <c r="O291" s="93"/>
      <c r="P291" s="93"/>
      <c r="Q291" s="93"/>
      <c r="R291" s="93"/>
      <c r="S291" s="93"/>
      <c r="T291" s="93"/>
      <c r="U291" s="97" t="s">
        <v>74</v>
      </c>
      <c r="V291" s="191"/>
      <c r="W291" s="192"/>
    </row>
    <row r="292" spans="3:23" ht="18.75" customHeight="1" x14ac:dyDescent="0.25">
      <c r="C292" s="70"/>
      <c r="D292" s="234"/>
      <c r="E292" s="183"/>
      <c r="F292" s="184"/>
      <c r="G292" s="126"/>
      <c r="H292" s="127"/>
      <c r="I292" s="128"/>
      <c r="J292" s="129"/>
      <c r="K292" s="130"/>
      <c r="L292" s="130"/>
      <c r="M292" s="131"/>
      <c r="N292" s="131"/>
      <c r="O292" s="131"/>
      <c r="P292" s="131"/>
      <c r="Q292" s="131"/>
      <c r="R292" s="131"/>
      <c r="S292" s="131"/>
      <c r="T292" s="131"/>
      <c r="U292" s="98" t="s">
        <v>75</v>
      </c>
      <c r="V292" s="191"/>
      <c r="W292" s="192"/>
    </row>
    <row r="293" spans="3:23" ht="102" x14ac:dyDescent="0.25">
      <c r="C293" s="70">
        <v>112</v>
      </c>
      <c r="D293" s="161"/>
      <c r="E293" s="162"/>
      <c r="F293" s="138" t="s">
        <v>239</v>
      </c>
      <c r="G293" s="138">
        <v>5</v>
      </c>
      <c r="H293" s="101">
        <v>100</v>
      </c>
      <c r="I293" s="92"/>
      <c r="J293" s="92"/>
      <c r="K293" s="92"/>
      <c r="L293" s="92"/>
      <c r="M293" s="93"/>
      <c r="N293" s="93"/>
      <c r="O293" s="93"/>
      <c r="P293" s="93"/>
      <c r="Q293" s="93"/>
      <c r="R293" s="93"/>
      <c r="S293" s="93"/>
      <c r="T293" s="93"/>
      <c r="U293" s="97" t="s">
        <v>74</v>
      </c>
      <c r="V293" s="191"/>
      <c r="W293" s="192"/>
    </row>
    <row r="294" spans="3:23" ht="23.25" customHeight="1" x14ac:dyDescent="0.25">
      <c r="C294" s="70"/>
      <c r="D294" s="234"/>
      <c r="E294" s="183"/>
      <c r="F294" s="184"/>
      <c r="G294" s="126"/>
      <c r="H294" s="127"/>
      <c r="I294" s="128"/>
      <c r="J294" s="129"/>
      <c r="K294" s="130"/>
      <c r="L294" s="130"/>
      <c r="M294" s="131"/>
      <c r="N294" s="131"/>
      <c r="O294" s="131"/>
      <c r="P294" s="131"/>
      <c r="Q294" s="131"/>
      <c r="R294" s="131"/>
      <c r="S294" s="131"/>
      <c r="T294" s="131"/>
      <c r="U294" s="98" t="s">
        <v>75</v>
      </c>
      <c r="V294" s="191"/>
      <c r="W294" s="192"/>
    </row>
    <row r="295" spans="3:23" ht="102" x14ac:dyDescent="0.25">
      <c r="C295" s="70">
        <v>113</v>
      </c>
      <c r="D295" s="161"/>
      <c r="E295" s="162"/>
      <c r="F295" s="138" t="s">
        <v>240</v>
      </c>
      <c r="G295" s="138">
        <v>12</v>
      </c>
      <c r="H295" s="101">
        <v>100</v>
      </c>
      <c r="I295" s="92"/>
      <c r="J295" s="92"/>
      <c r="K295" s="92"/>
      <c r="L295" s="92"/>
      <c r="M295" s="93"/>
      <c r="N295" s="93"/>
      <c r="O295" s="93"/>
      <c r="P295" s="93"/>
      <c r="Q295" s="93"/>
      <c r="R295" s="93"/>
      <c r="S295" s="93"/>
      <c r="T295" s="93"/>
      <c r="U295" s="97" t="s">
        <v>74</v>
      </c>
      <c r="V295" s="191"/>
      <c r="W295" s="192"/>
    </row>
    <row r="296" spans="3:23" ht="21.75" customHeight="1" x14ac:dyDescent="0.25">
      <c r="C296" s="70"/>
      <c r="D296" s="234"/>
      <c r="E296" s="183"/>
      <c r="F296" s="184"/>
      <c r="G296" s="126"/>
      <c r="H296" s="127"/>
      <c r="I296" s="128"/>
      <c r="J296" s="129"/>
      <c r="K296" s="130"/>
      <c r="L296" s="130"/>
      <c r="M296" s="131"/>
      <c r="N296" s="131"/>
      <c r="O296" s="131"/>
      <c r="P296" s="131"/>
      <c r="Q296" s="131"/>
      <c r="R296" s="131"/>
      <c r="S296" s="131"/>
      <c r="T296" s="131"/>
      <c r="U296" s="98" t="s">
        <v>75</v>
      </c>
      <c r="V296" s="191"/>
      <c r="W296" s="192"/>
    </row>
    <row r="297" spans="3:23" ht="127.5" x14ac:dyDescent="0.25">
      <c r="C297" s="70">
        <v>114</v>
      </c>
      <c r="D297" s="161"/>
      <c r="E297" s="162"/>
      <c r="F297" s="138" t="s">
        <v>225</v>
      </c>
      <c r="G297" s="138">
        <v>1</v>
      </c>
      <c r="H297" s="101">
        <v>100</v>
      </c>
      <c r="I297" s="92"/>
      <c r="J297" s="92"/>
      <c r="K297" s="92"/>
      <c r="L297" s="92"/>
      <c r="M297" s="93"/>
      <c r="N297" s="93"/>
      <c r="O297" s="93"/>
      <c r="P297" s="93"/>
      <c r="Q297" s="93"/>
      <c r="R297" s="93"/>
      <c r="S297" s="93"/>
      <c r="T297" s="93"/>
      <c r="U297" s="97" t="s">
        <v>74</v>
      </c>
      <c r="V297" s="191"/>
      <c r="W297" s="192"/>
    </row>
    <row r="298" spans="3:23" ht="21.75" customHeight="1" x14ac:dyDescent="0.25">
      <c r="C298" s="70"/>
      <c r="D298" s="234"/>
      <c r="E298" s="183"/>
      <c r="F298" s="184"/>
      <c r="G298" s="126"/>
      <c r="H298" s="127"/>
      <c r="I298" s="128"/>
      <c r="J298" s="129"/>
      <c r="K298" s="130"/>
      <c r="L298" s="130"/>
      <c r="M298" s="131"/>
      <c r="N298" s="131"/>
      <c r="O298" s="131"/>
      <c r="P298" s="131"/>
      <c r="Q298" s="131"/>
      <c r="R298" s="131"/>
      <c r="S298" s="131"/>
      <c r="T298" s="131"/>
      <c r="U298" s="98" t="s">
        <v>75</v>
      </c>
      <c r="V298" s="191"/>
      <c r="W298" s="192"/>
    </row>
    <row r="299" spans="3:23" ht="127.5" x14ac:dyDescent="0.25">
      <c r="C299" s="70">
        <v>115</v>
      </c>
      <c r="D299" s="163"/>
      <c r="E299" s="164"/>
      <c r="F299" s="138" t="s">
        <v>226</v>
      </c>
      <c r="G299" s="138">
        <v>1</v>
      </c>
      <c r="H299" s="101">
        <v>100</v>
      </c>
      <c r="I299" s="92"/>
      <c r="J299" s="92"/>
      <c r="K299" s="92"/>
      <c r="L299" s="92"/>
      <c r="M299" s="93"/>
      <c r="N299" s="93"/>
      <c r="O299" s="93"/>
      <c r="P299" s="93"/>
      <c r="Q299" s="93"/>
      <c r="R299" s="93"/>
      <c r="S299" s="93"/>
      <c r="T299" s="93"/>
      <c r="U299" s="97" t="s">
        <v>74</v>
      </c>
      <c r="V299" s="191"/>
      <c r="W299" s="192"/>
    </row>
    <row r="300" spans="3:23" ht="18.75" customHeight="1" x14ac:dyDescent="0.25">
      <c r="C300" s="70"/>
      <c r="D300" s="234"/>
      <c r="E300" s="183"/>
      <c r="F300" s="184"/>
      <c r="G300" s="126"/>
      <c r="H300" s="127"/>
      <c r="I300" s="128"/>
      <c r="J300" s="129"/>
      <c r="K300" s="130"/>
      <c r="L300" s="130"/>
      <c r="M300" s="131"/>
      <c r="N300" s="131"/>
      <c r="O300" s="131"/>
      <c r="P300" s="131"/>
      <c r="Q300" s="131"/>
      <c r="R300" s="131"/>
      <c r="S300" s="131"/>
      <c r="T300" s="131"/>
      <c r="U300" s="98" t="s">
        <v>75</v>
      </c>
      <c r="V300" s="191"/>
      <c r="W300" s="192"/>
    </row>
    <row r="301" spans="3:23" ht="147.75" customHeight="1" x14ac:dyDescent="0.25">
      <c r="C301" s="70">
        <v>116</v>
      </c>
      <c r="D301" s="235" t="s">
        <v>241</v>
      </c>
      <c r="E301" s="236"/>
      <c r="F301" s="138" t="s">
        <v>242</v>
      </c>
      <c r="G301" s="138">
        <v>17</v>
      </c>
      <c r="H301" s="101">
        <v>60</v>
      </c>
      <c r="I301" s="92"/>
      <c r="J301" s="92"/>
      <c r="K301" s="92"/>
      <c r="L301" s="92"/>
      <c r="M301" s="93"/>
      <c r="N301" s="93"/>
      <c r="O301" s="93"/>
      <c r="P301" s="93"/>
      <c r="Q301" s="93"/>
      <c r="R301" s="93"/>
      <c r="S301" s="93"/>
      <c r="T301" s="93"/>
      <c r="U301" s="119"/>
      <c r="V301" s="191"/>
      <c r="W301" s="192"/>
    </row>
    <row r="302" spans="3:23" ht="89.25" x14ac:dyDescent="0.25">
      <c r="C302" s="70">
        <v>117</v>
      </c>
      <c r="D302" s="159"/>
      <c r="E302" s="160"/>
      <c r="F302" s="138" t="s">
        <v>210</v>
      </c>
      <c r="G302" s="138">
        <v>2</v>
      </c>
      <c r="H302" s="101">
        <v>80</v>
      </c>
      <c r="I302" s="92"/>
      <c r="J302" s="92"/>
      <c r="K302" s="92"/>
      <c r="L302" s="92"/>
      <c r="M302" s="93"/>
      <c r="N302" s="93"/>
      <c r="O302" s="93"/>
      <c r="P302" s="93"/>
      <c r="Q302" s="93"/>
      <c r="R302" s="93"/>
      <c r="S302" s="93"/>
      <c r="T302" s="93"/>
      <c r="U302" s="97" t="s">
        <v>74</v>
      </c>
      <c r="V302" s="191"/>
      <c r="W302" s="192"/>
    </row>
    <row r="303" spans="3:23" ht="23.25" customHeight="1" x14ac:dyDescent="0.25">
      <c r="C303" s="70"/>
      <c r="D303" s="234"/>
      <c r="E303" s="183"/>
      <c r="F303" s="184"/>
      <c r="G303" s="126"/>
      <c r="H303" s="127"/>
      <c r="I303" s="128"/>
      <c r="J303" s="129"/>
      <c r="K303" s="130"/>
      <c r="L303" s="130"/>
      <c r="M303" s="131"/>
      <c r="N303" s="131"/>
      <c r="O303" s="131"/>
      <c r="P303" s="131"/>
      <c r="Q303" s="131"/>
      <c r="R303" s="131"/>
      <c r="S303" s="131"/>
      <c r="T303" s="131"/>
      <c r="U303" s="98" t="s">
        <v>75</v>
      </c>
      <c r="V303" s="191"/>
      <c r="W303" s="192"/>
    </row>
    <row r="304" spans="3:23" ht="102" x14ac:dyDescent="0.25">
      <c r="C304" s="70">
        <v>118</v>
      </c>
      <c r="D304" s="161"/>
      <c r="E304" s="162"/>
      <c r="F304" s="138" t="s">
        <v>211</v>
      </c>
      <c r="G304" s="138">
        <v>2</v>
      </c>
      <c r="H304" s="101">
        <v>80</v>
      </c>
      <c r="I304" s="92"/>
      <c r="J304" s="92"/>
      <c r="K304" s="92"/>
      <c r="L304" s="92"/>
      <c r="M304" s="93"/>
      <c r="N304" s="93"/>
      <c r="O304" s="93"/>
      <c r="P304" s="93"/>
      <c r="Q304" s="93"/>
      <c r="R304" s="93"/>
      <c r="S304" s="93"/>
      <c r="T304" s="93"/>
      <c r="U304" s="97" t="s">
        <v>74</v>
      </c>
      <c r="V304" s="191"/>
      <c r="W304" s="192"/>
    </row>
    <row r="305" spans="3:23" ht="20.25" customHeight="1" x14ac:dyDescent="0.25">
      <c r="C305" s="70"/>
      <c r="D305" s="234"/>
      <c r="E305" s="183"/>
      <c r="F305" s="184"/>
      <c r="G305" s="126"/>
      <c r="H305" s="127"/>
      <c r="I305" s="128"/>
      <c r="J305" s="129"/>
      <c r="K305" s="130"/>
      <c r="L305" s="130"/>
      <c r="M305" s="131"/>
      <c r="N305" s="131"/>
      <c r="O305" s="131"/>
      <c r="P305" s="131"/>
      <c r="Q305" s="131"/>
      <c r="R305" s="131"/>
      <c r="S305" s="131"/>
      <c r="T305" s="131"/>
      <c r="U305" s="98" t="s">
        <v>75</v>
      </c>
      <c r="V305" s="191"/>
      <c r="W305" s="192"/>
    </row>
    <row r="306" spans="3:23" ht="51" x14ac:dyDescent="0.25">
      <c r="C306" s="70">
        <v>119</v>
      </c>
      <c r="D306" s="161"/>
      <c r="E306" s="162"/>
      <c r="F306" s="138" t="s">
        <v>212</v>
      </c>
      <c r="G306" s="138">
        <v>2</v>
      </c>
      <c r="H306" s="101">
        <v>80</v>
      </c>
      <c r="I306" s="92"/>
      <c r="J306" s="92"/>
      <c r="K306" s="92"/>
      <c r="L306" s="92"/>
      <c r="M306" s="93"/>
      <c r="N306" s="93"/>
      <c r="O306" s="93"/>
      <c r="P306" s="93"/>
      <c r="Q306" s="93"/>
      <c r="R306" s="93"/>
      <c r="S306" s="93"/>
      <c r="T306" s="93"/>
      <c r="U306" s="97" t="s">
        <v>74</v>
      </c>
      <c r="V306" s="191"/>
      <c r="W306" s="192"/>
    </row>
    <row r="307" spans="3:23" ht="25.5" customHeight="1" x14ac:dyDescent="0.25">
      <c r="C307" s="70"/>
      <c r="D307" s="234"/>
      <c r="E307" s="183"/>
      <c r="F307" s="184"/>
      <c r="G307" s="126"/>
      <c r="H307" s="127"/>
      <c r="I307" s="128"/>
      <c r="J307" s="129"/>
      <c r="K307" s="130"/>
      <c r="L307" s="130"/>
      <c r="M307" s="131"/>
      <c r="N307" s="131"/>
      <c r="O307" s="131"/>
      <c r="P307" s="131"/>
      <c r="Q307" s="131"/>
      <c r="R307" s="131"/>
      <c r="S307" s="131"/>
      <c r="T307" s="131"/>
      <c r="U307" s="98" t="s">
        <v>75</v>
      </c>
      <c r="V307" s="191"/>
      <c r="W307" s="192"/>
    </row>
    <row r="308" spans="3:23" ht="63.75" x14ac:dyDescent="0.25">
      <c r="C308" s="70">
        <v>120</v>
      </c>
      <c r="D308" s="161"/>
      <c r="E308" s="162"/>
      <c r="F308" s="138" t="s">
        <v>243</v>
      </c>
      <c r="G308" s="138">
        <v>4</v>
      </c>
      <c r="H308" s="101">
        <v>80</v>
      </c>
      <c r="I308" s="92"/>
      <c r="J308" s="92"/>
      <c r="K308" s="92"/>
      <c r="L308" s="92"/>
      <c r="M308" s="93"/>
      <c r="N308" s="93"/>
      <c r="O308" s="93"/>
      <c r="P308" s="93"/>
      <c r="Q308" s="93"/>
      <c r="R308" s="93"/>
      <c r="S308" s="93"/>
      <c r="T308" s="93"/>
      <c r="U308" s="97" t="s">
        <v>74</v>
      </c>
      <c r="V308" s="191"/>
      <c r="W308" s="192"/>
    </row>
    <row r="309" spans="3:23" ht="18.75" customHeight="1" x14ac:dyDescent="0.25">
      <c r="C309" s="70"/>
      <c r="D309" s="234"/>
      <c r="E309" s="183"/>
      <c r="F309" s="184"/>
      <c r="G309" s="126"/>
      <c r="H309" s="127"/>
      <c r="I309" s="128"/>
      <c r="J309" s="129"/>
      <c r="K309" s="130"/>
      <c r="L309" s="130"/>
      <c r="M309" s="131"/>
      <c r="N309" s="131"/>
      <c r="O309" s="131"/>
      <c r="P309" s="131"/>
      <c r="Q309" s="131"/>
      <c r="R309" s="131"/>
      <c r="S309" s="131"/>
      <c r="T309" s="131"/>
      <c r="U309" s="98" t="s">
        <v>75</v>
      </c>
      <c r="V309" s="191"/>
      <c r="W309" s="192"/>
    </row>
    <row r="310" spans="3:23" ht="63.75" x14ac:dyDescent="0.25">
      <c r="C310" s="70">
        <v>121</v>
      </c>
      <c r="D310" s="161"/>
      <c r="E310" s="162"/>
      <c r="F310" s="138" t="s">
        <v>244</v>
      </c>
      <c r="G310" s="138">
        <v>4</v>
      </c>
      <c r="H310" s="101">
        <v>80</v>
      </c>
      <c r="I310" s="92"/>
      <c r="J310" s="92"/>
      <c r="K310" s="92"/>
      <c r="L310" s="92"/>
      <c r="M310" s="93"/>
      <c r="N310" s="93"/>
      <c r="O310" s="93"/>
      <c r="P310" s="93"/>
      <c r="Q310" s="93"/>
      <c r="R310" s="93"/>
      <c r="S310" s="93"/>
      <c r="T310" s="93"/>
      <c r="U310" s="97" t="s">
        <v>74</v>
      </c>
      <c r="V310" s="191"/>
      <c r="W310" s="192"/>
    </row>
    <row r="311" spans="3:23" ht="16.5" customHeight="1" x14ac:dyDescent="0.25">
      <c r="C311" s="70"/>
      <c r="D311" s="234"/>
      <c r="E311" s="183"/>
      <c r="F311" s="184"/>
      <c r="G311" s="126"/>
      <c r="H311" s="127"/>
      <c r="I311" s="128"/>
      <c r="J311" s="129"/>
      <c r="K311" s="130"/>
      <c r="L311" s="130"/>
      <c r="M311" s="131"/>
      <c r="N311" s="131"/>
      <c r="O311" s="131"/>
      <c r="P311" s="131"/>
      <c r="Q311" s="131"/>
      <c r="R311" s="131"/>
      <c r="S311" s="131"/>
      <c r="T311" s="131"/>
      <c r="U311" s="98" t="s">
        <v>75</v>
      </c>
      <c r="V311" s="191"/>
      <c r="W311" s="192"/>
    </row>
    <row r="312" spans="3:23" ht="63.75" x14ac:dyDescent="0.25">
      <c r="C312" s="70">
        <v>122</v>
      </c>
      <c r="D312" s="161"/>
      <c r="E312" s="162"/>
      <c r="F312" s="138" t="s">
        <v>245</v>
      </c>
      <c r="G312" s="138">
        <v>4</v>
      </c>
      <c r="H312" s="101">
        <v>80</v>
      </c>
      <c r="I312" s="92"/>
      <c r="J312" s="92"/>
      <c r="K312" s="92"/>
      <c r="L312" s="92"/>
      <c r="M312" s="93"/>
      <c r="N312" s="93"/>
      <c r="O312" s="93"/>
      <c r="P312" s="93"/>
      <c r="Q312" s="93"/>
      <c r="R312" s="93"/>
      <c r="S312" s="93"/>
      <c r="T312" s="93"/>
      <c r="U312" s="97" t="s">
        <v>74</v>
      </c>
      <c r="V312" s="191"/>
      <c r="W312" s="192"/>
    </row>
    <row r="313" spans="3:23" ht="18.75" customHeight="1" x14ac:dyDescent="0.25">
      <c r="C313" s="70"/>
      <c r="D313" s="234"/>
      <c r="E313" s="183"/>
      <c r="F313" s="184"/>
      <c r="G313" s="126"/>
      <c r="H313" s="127"/>
      <c r="I313" s="128"/>
      <c r="J313" s="129"/>
      <c r="K313" s="130"/>
      <c r="L313" s="130"/>
      <c r="M313" s="131"/>
      <c r="N313" s="131"/>
      <c r="O313" s="131"/>
      <c r="P313" s="131"/>
      <c r="Q313" s="131"/>
      <c r="R313" s="131"/>
      <c r="S313" s="131"/>
      <c r="T313" s="131"/>
      <c r="U313" s="98" t="s">
        <v>75</v>
      </c>
      <c r="V313" s="191"/>
      <c r="W313" s="192"/>
    </row>
    <row r="314" spans="3:23" ht="105.75" customHeight="1" x14ac:dyDescent="0.25">
      <c r="C314" s="70">
        <v>123</v>
      </c>
      <c r="D314" s="161"/>
      <c r="E314" s="162"/>
      <c r="F314" s="138" t="s">
        <v>246</v>
      </c>
      <c r="G314" s="138">
        <v>4</v>
      </c>
      <c r="H314" s="101">
        <v>80</v>
      </c>
      <c r="I314" s="92"/>
      <c r="J314" s="92"/>
      <c r="K314" s="92"/>
      <c r="L314" s="92"/>
      <c r="M314" s="93"/>
      <c r="N314" s="93"/>
      <c r="O314" s="93"/>
      <c r="P314" s="93"/>
      <c r="Q314" s="93"/>
      <c r="R314" s="93"/>
      <c r="S314" s="93"/>
      <c r="T314" s="93"/>
      <c r="U314" s="97" t="s">
        <v>74</v>
      </c>
      <c r="V314" s="191"/>
      <c r="W314" s="192"/>
    </row>
    <row r="315" spans="3:23" ht="23.25" customHeight="1" x14ac:dyDescent="0.25">
      <c r="C315" s="70"/>
      <c r="D315" s="234"/>
      <c r="E315" s="183"/>
      <c r="F315" s="184"/>
      <c r="G315" s="126"/>
      <c r="H315" s="127"/>
      <c r="I315" s="128"/>
      <c r="J315" s="129"/>
      <c r="K315" s="130"/>
      <c r="L315" s="130"/>
      <c r="M315" s="131"/>
      <c r="N315" s="131"/>
      <c r="O315" s="131"/>
      <c r="P315" s="131"/>
      <c r="Q315" s="131"/>
      <c r="R315" s="131"/>
      <c r="S315" s="131"/>
      <c r="T315" s="131"/>
      <c r="U315" s="98" t="s">
        <v>75</v>
      </c>
      <c r="V315" s="191"/>
      <c r="W315" s="192"/>
    </row>
    <row r="316" spans="3:23" ht="98.25" customHeight="1" x14ac:dyDescent="0.25">
      <c r="C316" s="70">
        <v>124</v>
      </c>
      <c r="D316" s="161"/>
      <c r="E316" s="162"/>
      <c r="F316" s="138" t="s">
        <v>247</v>
      </c>
      <c r="G316" s="138">
        <v>4</v>
      </c>
      <c r="H316" s="101">
        <v>80</v>
      </c>
      <c r="I316" s="92"/>
      <c r="J316" s="92"/>
      <c r="K316" s="92"/>
      <c r="L316" s="92"/>
      <c r="M316" s="93"/>
      <c r="N316" s="93"/>
      <c r="O316" s="93"/>
      <c r="P316" s="93"/>
      <c r="Q316" s="93"/>
      <c r="R316" s="93"/>
      <c r="S316" s="93"/>
      <c r="T316" s="93"/>
      <c r="U316" s="97" t="s">
        <v>74</v>
      </c>
      <c r="V316" s="191"/>
      <c r="W316" s="192"/>
    </row>
    <row r="317" spans="3:23" ht="23.25" customHeight="1" x14ac:dyDescent="0.25">
      <c r="C317" s="70"/>
      <c r="D317" s="234"/>
      <c r="E317" s="183"/>
      <c r="F317" s="184"/>
      <c r="G317" s="126"/>
      <c r="H317" s="127"/>
      <c r="I317" s="128"/>
      <c r="J317" s="129"/>
      <c r="K317" s="130"/>
      <c r="L317" s="130"/>
      <c r="M317" s="131"/>
      <c r="N317" s="131"/>
      <c r="O317" s="131"/>
      <c r="P317" s="131"/>
      <c r="Q317" s="131"/>
      <c r="R317" s="131"/>
      <c r="S317" s="131"/>
      <c r="T317" s="131"/>
      <c r="U317" s="98" t="s">
        <v>75</v>
      </c>
      <c r="V317" s="191"/>
      <c r="W317" s="192"/>
    </row>
    <row r="318" spans="3:23" ht="51" x14ac:dyDescent="0.25">
      <c r="C318" s="70">
        <v>125</v>
      </c>
      <c r="D318" s="161"/>
      <c r="E318" s="162"/>
      <c r="F318" s="138" t="s">
        <v>248</v>
      </c>
      <c r="G318" s="138">
        <v>4</v>
      </c>
      <c r="H318" s="101">
        <v>80</v>
      </c>
      <c r="I318" s="92"/>
      <c r="J318" s="92"/>
      <c r="K318" s="92"/>
      <c r="L318" s="92"/>
      <c r="M318" s="93"/>
      <c r="N318" s="93"/>
      <c r="O318" s="93"/>
      <c r="P318" s="93"/>
      <c r="Q318" s="93"/>
      <c r="R318" s="93"/>
      <c r="S318" s="93"/>
      <c r="T318" s="93"/>
      <c r="U318" s="97" t="s">
        <v>74</v>
      </c>
      <c r="V318" s="191"/>
      <c r="W318" s="192"/>
    </row>
    <row r="319" spans="3:23" ht="20.25" customHeight="1" x14ac:dyDescent="0.25">
      <c r="C319" s="70"/>
      <c r="D319" s="234"/>
      <c r="E319" s="183"/>
      <c r="F319" s="184"/>
      <c r="G319" s="126"/>
      <c r="H319" s="127"/>
      <c r="I319" s="128"/>
      <c r="J319" s="129"/>
      <c r="K319" s="130"/>
      <c r="L319" s="130"/>
      <c r="M319" s="131"/>
      <c r="N319" s="131"/>
      <c r="O319" s="131"/>
      <c r="P319" s="131"/>
      <c r="Q319" s="131"/>
      <c r="R319" s="131"/>
      <c r="S319" s="131"/>
      <c r="T319" s="131"/>
      <c r="U319" s="98" t="s">
        <v>75</v>
      </c>
      <c r="V319" s="191"/>
      <c r="W319" s="192"/>
    </row>
    <row r="320" spans="3:23" ht="76.5" x14ac:dyDescent="0.25">
      <c r="C320" s="70">
        <v>126</v>
      </c>
      <c r="D320" s="161"/>
      <c r="E320" s="162"/>
      <c r="F320" s="138" t="s">
        <v>249</v>
      </c>
      <c r="G320" s="138">
        <v>4</v>
      </c>
      <c r="H320" s="101">
        <v>80</v>
      </c>
      <c r="I320" s="92"/>
      <c r="J320" s="92"/>
      <c r="K320" s="92"/>
      <c r="L320" s="92"/>
      <c r="M320" s="93"/>
      <c r="N320" s="93"/>
      <c r="O320" s="93"/>
      <c r="P320" s="93"/>
      <c r="Q320" s="93"/>
      <c r="R320" s="93"/>
      <c r="S320" s="93"/>
      <c r="T320" s="93"/>
      <c r="U320" s="97" t="s">
        <v>74</v>
      </c>
      <c r="V320" s="191"/>
      <c r="W320" s="192"/>
    </row>
    <row r="321" spans="3:23" ht="21.75" customHeight="1" x14ac:dyDescent="0.25">
      <c r="C321" s="70"/>
      <c r="D321" s="234"/>
      <c r="E321" s="183"/>
      <c r="F321" s="184"/>
      <c r="G321" s="126"/>
      <c r="H321" s="127"/>
      <c r="I321" s="128"/>
      <c r="J321" s="129"/>
      <c r="K321" s="130"/>
      <c r="L321" s="130"/>
      <c r="M321" s="131"/>
      <c r="N321" s="131"/>
      <c r="O321" s="131"/>
      <c r="P321" s="131"/>
      <c r="Q321" s="131"/>
      <c r="R321" s="131"/>
      <c r="S321" s="131"/>
      <c r="T321" s="131"/>
      <c r="U321" s="98" t="s">
        <v>75</v>
      </c>
      <c r="V321" s="191"/>
      <c r="W321" s="192"/>
    </row>
    <row r="322" spans="3:23" ht="51" x14ac:dyDescent="0.25">
      <c r="C322" s="70">
        <v>127</v>
      </c>
      <c r="D322" s="161"/>
      <c r="E322" s="162"/>
      <c r="F322" s="138" t="s">
        <v>250</v>
      </c>
      <c r="G322" s="138">
        <v>15</v>
      </c>
      <c r="H322" s="101">
        <v>80</v>
      </c>
      <c r="I322" s="92"/>
      <c r="J322" s="92"/>
      <c r="K322" s="92"/>
      <c r="L322" s="92"/>
      <c r="M322" s="93"/>
      <c r="N322" s="93"/>
      <c r="O322" s="93"/>
      <c r="P322" s="93"/>
      <c r="Q322" s="93"/>
      <c r="R322" s="93"/>
      <c r="S322" s="93"/>
      <c r="T322" s="93"/>
      <c r="U322" s="97" t="s">
        <v>74</v>
      </c>
      <c r="V322" s="191"/>
      <c r="W322" s="192"/>
    </row>
    <row r="323" spans="3:23" ht="16.5" customHeight="1" x14ac:dyDescent="0.25">
      <c r="C323" s="70"/>
      <c r="D323" s="234"/>
      <c r="E323" s="183"/>
      <c r="F323" s="184"/>
      <c r="G323" s="126"/>
      <c r="H323" s="127"/>
      <c r="I323" s="128"/>
      <c r="J323" s="129"/>
      <c r="K323" s="130"/>
      <c r="L323" s="130"/>
      <c r="M323" s="131"/>
      <c r="N323" s="131"/>
      <c r="O323" s="131"/>
      <c r="P323" s="131"/>
      <c r="Q323" s="131"/>
      <c r="R323" s="131"/>
      <c r="S323" s="131"/>
      <c r="T323" s="131"/>
      <c r="U323" s="98" t="s">
        <v>75</v>
      </c>
      <c r="V323" s="191"/>
      <c r="W323" s="192"/>
    </row>
    <row r="324" spans="3:23" ht="51" x14ac:dyDescent="0.25">
      <c r="C324" s="70">
        <v>128</v>
      </c>
      <c r="D324" s="161"/>
      <c r="E324" s="162"/>
      <c r="F324" s="138" t="s">
        <v>251</v>
      </c>
      <c r="G324" s="138">
        <v>15</v>
      </c>
      <c r="H324" s="101">
        <v>80</v>
      </c>
      <c r="I324" s="92"/>
      <c r="J324" s="92"/>
      <c r="K324" s="92"/>
      <c r="L324" s="92"/>
      <c r="M324" s="93"/>
      <c r="N324" s="93"/>
      <c r="O324" s="93"/>
      <c r="P324" s="93"/>
      <c r="Q324" s="93"/>
      <c r="R324" s="93"/>
      <c r="S324" s="93"/>
      <c r="T324" s="93"/>
      <c r="U324" s="97" t="s">
        <v>74</v>
      </c>
      <c r="V324" s="191"/>
      <c r="W324" s="192"/>
    </row>
    <row r="325" spans="3:23" ht="24" customHeight="1" x14ac:dyDescent="0.25">
      <c r="C325" s="70"/>
      <c r="D325" s="234"/>
      <c r="E325" s="183"/>
      <c r="F325" s="184"/>
      <c r="G325" s="126"/>
      <c r="H325" s="127"/>
      <c r="I325" s="128"/>
      <c r="J325" s="129"/>
      <c r="K325" s="130"/>
      <c r="L325" s="130"/>
      <c r="M325" s="131"/>
      <c r="N325" s="131"/>
      <c r="O325" s="131"/>
      <c r="P325" s="131"/>
      <c r="Q325" s="131"/>
      <c r="R325" s="131"/>
      <c r="S325" s="131"/>
      <c r="T325" s="131"/>
      <c r="U325" s="98" t="s">
        <v>75</v>
      </c>
      <c r="V325" s="191"/>
      <c r="W325" s="192"/>
    </row>
    <row r="326" spans="3:23" ht="63.75" x14ac:dyDescent="0.25">
      <c r="C326" s="70">
        <v>129</v>
      </c>
      <c r="D326" s="161"/>
      <c r="E326" s="162"/>
      <c r="F326" s="138" t="s">
        <v>252</v>
      </c>
      <c r="G326" s="138">
        <v>10</v>
      </c>
      <c r="H326" s="101">
        <v>80</v>
      </c>
      <c r="I326" s="92"/>
      <c r="J326" s="92"/>
      <c r="K326" s="92"/>
      <c r="L326" s="92"/>
      <c r="M326" s="93"/>
      <c r="N326" s="93"/>
      <c r="O326" s="93"/>
      <c r="P326" s="93"/>
      <c r="Q326" s="93"/>
      <c r="R326" s="93"/>
      <c r="S326" s="93"/>
      <c r="T326" s="93"/>
      <c r="U326" s="97" t="s">
        <v>74</v>
      </c>
      <c r="V326" s="191"/>
      <c r="W326" s="192"/>
    </row>
    <row r="327" spans="3:23" ht="21.75" customHeight="1" x14ac:dyDescent="0.25">
      <c r="C327" s="70"/>
      <c r="D327" s="234"/>
      <c r="E327" s="183"/>
      <c r="F327" s="184"/>
      <c r="G327" s="126"/>
      <c r="H327" s="127"/>
      <c r="I327" s="128"/>
      <c r="J327" s="129"/>
      <c r="K327" s="130"/>
      <c r="L327" s="130"/>
      <c r="M327" s="131"/>
      <c r="N327" s="131"/>
      <c r="O327" s="131"/>
      <c r="P327" s="131"/>
      <c r="Q327" s="131"/>
      <c r="R327" s="131"/>
      <c r="S327" s="131"/>
      <c r="T327" s="131"/>
      <c r="U327" s="98" t="s">
        <v>75</v>
      </c>
      <c r="V327" s="191"/>
      <c r="W327" s="192"/>
    </row>
    <row r="328" spans="3:23" ht="63.75" x14ac:dyDescent="0.25">
      <c r="C328" s="70">
        <v>130</v>
      </c>
      <c r="D328" s="161"/>
      <c r="E328" s="162"/>
      <c r="F328" s="138" t="s">
        <v>253</v>
      </c>
      <c r="G328" s="138">
        <v>10</v>
      </c>
      <c r="H328" s="101">
        <v>80</v>
      </c>
      <c r="I328" s="92"/>
      <c r="J328" s="92"/>
      <c r="K328" s="92"/>
      <c r="L328" s="92"/>
      <c r="M328" s="93"/>
      <c r="N328" s="93"/>
      <c r="O328" s="93"/>
      <c r="P328" s="93"/>
      <c r="Q328" s="93"/>
      <c r="R328" s="93"/>
      <c r="S328" s="93"/>
      <c r="T328" s="93"/>
      <c r="U328" s="97" t="s">
        <v>74</v>
      </c>
      <c r="V328" s="191"/>
      <c r="W328" s="192"/>
    </row>
    <row r="329" spans="3:23" ht="21.75" customHeight="1" x14ac:dyDescent="0.25">
      <c r="C329" s="70"/>
      <c r="D329" s="234"/>
      <c r="E329" s="183"/>
      <c r="F329" s="184"/>
      <c r="G329" s="126"/>
      <c r="H329" s="127"/>
      <c r="I329" s="128"/>
      <c r="J329" s="129"/>
      <c r="K329" s="130"/>
      <c r="L329" s="130"/>
      <c r="M329" s="131"/>
      <c r="N329" s="131"/>
      <c r="O329" s="131"/>
      <c r="P329" s="131"/>
      <c r="Q329" s="131"/>
      <c r="R329" s="131"/>
      <c r="S329" s="131"/>
      <c r="T329" s="131"/>
      <c r="U329" s="98" t="s">
        <v>75</v>
      </c>
      <c r="V329" s="191"/>
      <c r="W329" s="192"/>
    </row>
    <row r="330" spans="3:23" ht="76.5" x14ac:dyDescent="0.25">
      <c r="C330" s="70">
        <v>131</v>
      </c>
      <c r="D330" s="161"/>
      <c r="E330" s="162"/>
      <c r="F330" s="138" t="s">
        <v>254</v>
      </c>
      <c r="G330" s="138">
        <v>12</v>
      </c>
      <c r="H330" s="101">
        <v>100</v>
      </c>
      <c r="I330" s="92"/>
      <c r="J330" s="92"/>
      <c r="K330" s="92"/>
      <c r="L330" s="92"/>
      <c r="M330" s="93"/>
      <c r="N330" s="93"/>
      <c r="O330" s="93"/>
      <c r="P330" s="93"/>
      <c r="Q330" s="93"/>
      <c r="R330" s="93"/>
      <c r="S330" s="93"/>
      <c r="T330" s="93"/>
      <c r="U330" s="97" t="s">
        <v>74</v>
      </c>
      <c r="V330" s="191"/>
      <c r="W330" s="192"/>
    </row>
    <row r="331" spans="3:23" ht="21.75" customHeight="1" x14ac:dyDescent="0.25">
      <c r="C331" s="70"/>
      <c r="D331" s="234"/>
      <c r="E331" s="183"/>
      <c r="F331" s="184"/>
      <c r="G331" s="126"/>
      <c r="H331" s="127"/>
      <c r="I331" s="128"/>
      <c r="J331" s="129"/>
      <c r="K331" s="130"/>
      <c r="L331" s="130"/>
      <c r="M331" s="131"/>
      <c r="N331" s="131"/>
      <c r="O331" s="131"/>
      <c r="P331" s="131"/>
      <c r="Q331" s="131"/>
      <c r="R331" s="131"/>
      <c r="S331" s="131"/>
      <c r="T331" s="131"/>
      <c r="U331" s="98" t="s">
        <v>75</v>
      </c>
      <c r="V331" s="191"/>
      <c r="W331" s="192"/>
    </row>
    <row r="332" spans="3:23" ht="127.5" x14ac:dyDescent="0.25">
      <c r="C332" s="70">
        <v>132</v>
      </c>
      <c r="D332" s="161"/>
      <c r="E332" s="162"/>
      <c r="F332" s="138" t="s">
        <v>225</v>
      </c>
      <c r="G332" s="138">
        <v>1</v>
      </c>
      <c r="H332" s="101">
        <v>100</v>
      </c>
      <c r="I332" s="92"/>
      <c r="J332" s="92"/>
      <c r="K332" s="92"/>
      <c r="L332" s="92"/>
      <c r="M332" s="93"/>
      <c r="N332" s="93"/>
      <c r="O332" s="93"/>
      <c r="P332" s="93"/>
      <c r="Q332" s="93"/>
      <c r="R332" s="93"/>
      <c r="S332" s="93"/>
      <c r="T332" s="93"/>
      <c r="U332" s="97" t="s">
        <v>74</v>
      </c>
      <c r="V332" s="191"/>
      <c r="W332" s="192"/>
    </row>
    <row r="333" spans="3:23" ht="21.75" customHeight="1" x14ac:dyDescent="0.25">
      <c r="C333" s="70"/>
      <c r="D333" s="234"/>
      <c r="E333" s="183"/>
      <c r="F333" s="184"/>
      <c r="G333" s="126"/>
      <c r="H333" s="127"/>
      <c r="I333" s="128"/>
      <c r="J333" s="129"/>
      <c r="K333" s="130"/>
      <c r="L333" s="130"/>
      <c r="M333" s="131"/>
      <c r="N333" s="131"/>
      <c r="O333" s="131"/>
      <c r="P333" s="131"/>
      <c r="Q333" s="131"/>
      <c r="R333" s="131"/>
      <c r="S333" s="131"/>
      <c r="T333" s="131"/>
      <c r="U333" s="98" t="s">
        <v>75</v>
      </c>
      <c r="V333" s="191"/>
      <c r="W333" s="192"/>
    </row>
    <row r="334" spans="3:23" ht="127.5" x14ac:dyDescent="0.25">
      <c r="C334" s="70">
        <v>133</v>
      </c>
      <c r="D334" s="163"/>
      <c r="E334" s="164"/>
      <c r="F334" s="138" t="s">
        <v>226</v>
      </c>
      <c r="G334" s="138">
        <v>1</v>
      </c>
      <c r="H334" s="101">
        <v>100</v>
      </c>
      <c r="I334" s="92"/>
      <c r="J334" s="92"/>
      <c r="K334" s="92"/>
      <c r="L334" s="92"/>
      <c r="M334" s="93"/>
      <c r="N334" s="93"/>
      <c r="O334" s="93"/>
      <c r="P334" s="93"/>
      <c r="Q334" s="93"/>
      <c r="R334" s="93"/>
      <c r="S334" s="93"/>
      <c r="T334" s="93"/>
      <c r="U334" s="97" t="s">
        <v>74</v>
      </c>
      <c r="V334" s="191"/>
      <c r="W334" s="192"/>
    </row>
    <row r="335" spans="3:23" ht="21.75" customHeight="1" x14ac:dyDescent="0.25">
      <c r="C335" s="70"/>
      <c r="D335" s="234"/>
      <c r="E335" s="183"/>
      <c r="F335" s="184"/>
      <c r="G335" s="126"/>
      <c r="H335" s="127"/>
      <c r="I335" s="128"/>
      <c r="J335" s="129"/>
      <c r="K335" s="130"/>
      <c r="L335" s="130"/>
      <c r="M335" s="131"/>
      <c r="N335" s="131"/>
      <c r="O335" s="131"/>
      <c r="P335" s="131"/>
      <c r="Q335" s="131"/>
      <c r="R335" s="131"/>
      <c r="S335" s="131"/>
      <c r="T335" s="131"/>
      <c r="U335" s="98" t="s">
        <v>75</v>
      </c>
      <c r="V335" s="191"/>
      <c r="W335" s="192"/>
    </row>
    <row r="336" spans="3:23" ht="122.25" customHeight="1" x14ac:dyDescent="0.25">
      <c r="C336" s="70">
        <v>134</v>
      </c>
      <c r="D336" s="235" t="s">
        <v>255</v>
      </c>
      <c r="E336" s="236"/>
      <c r="F336" s="138" t="s">
        <v>256</v>
      </c>
      <c r="G336" s="138">
        <v>25</v>
      </c>
      <c r="H336" s="101">
        <v>90</v>
      </c>
      <c r="I336" s="92"/>
      <c r="J336" s="92"/>
      <c r="K336" s="92"/>
      <c r="L336" s="92"/>
      <c r="M336" s="93"/>
      <c r="N336" s="93"/>
      <c r="O336" s="93"/>
      <c r="P336" s="93"/>
      <c r="Q336" s="93"/>
      <c r="R336" s="93"/>
      <c r="S336" s="93"/>
      <c r="T336" s="93"/>
      <c r="U336" s="119"/>
      <c r="V336" s="191"/>
      <c r="W336" s="192"/>
    </row>
    <row r="337" spans="3:23" ht="89.25" x14ac:dyDescent="0.25">
      <c r="C337" s="70">
        <v>135</v>
      </c>
      <c r="D337" s="159"/>
      <c r="E337" s="160"/>
      <c r="F337" s="138" t="s">
        <v>210</v>
      </c>
      <c r="G337" s="138">
        <v>2</v>
      </c>
      <c r="H337" s="101">
        <v>80</v>
      </c>
      <c r="I337" s="92"/>
      <c r="J337" s="92"/>
      <c r="K337" s="92"/>
      <c r="L337" s="92"/>
      <c r="M337" s="93"/>
      <c r="N337" s="93"/>
      <c r="O337" s="93"/>
      <c r="P337" s="93"/>
      <c r="Q337" s="93"/>
      <c r="R337" s="93"/>
      <c r="S337" s="93"/>
      <c r="T337" s="93"/>
      <c r="U337" s="97" t="s">
        <v>74</v>
      </c>
      <c r="V337" s="191"/>
      <c r="W337" s="192"/>
    </row>
    <row r="338" spans="3:23" ht="23.25" customHeight="1" x14ac:dyDescent="0.25">
      <c r="C338" s="70"/>
      <c r="D338" s="234"/>
      <c r="E338" s="183"/>
      <c r="F338" s="184"/>
      <c r="G338" s="126"/>
      <c r="H338" s="127"/>
      <c r="I338" s="128"/>
      <c r="J338" s="129"/>
      <c r="K338" s="130"/>
      <c r="L338" s="130"/>
      <c r="M338" s="131"/>
      <c r="N338" s="131"/>
      <c r="O338" s="131"/>
      <c r="P338" s="131"/>
      <c r="Q338" s="131"/>
      <c r="R338" s="131"/>
      <c r="S338" s="131"/>
      <c r="T338" s="131"/>
      <c r="U338" s="98" t="s">
        <v>75</v>
      </c>
      <c r="V338" s="191"/>
      <c r="W338" s="192"/>
    </row>
    <row r="339" spans="3:23" ht="102" x14ac:dyDescent="0.25">
      <c r="C339" s="70">
        <v>136</v>
      </c>
      <c r="D339" s="161"/>
      <c r="E339" s="162"/>
      <c r="F339" s="138" t="s">
        <v>211</v>
      </c>
      <c r="G339" s="138">
        <v>2</v>
      </c>
      <c r="H339" s="101">
        <v>80</v>
      </c>
      <c r="I339" s="92"/>
      <c r="J339" s="92"/>
      <c r="K339" s="92"/>
      <c r="L339" s="92"/>
      <c r="M339" s="93"/>
      <c r="N339" s="93"/>
      <c r="O339" s="93"/>
      <c r="P339" s="93"/>
      <c r="Q339" s="93"/>
      <c r="R339" s="93"/>
      <c r="S339" s="93"/>
      <c r="T339" s="93"/>
      <c r="U339" s="97" t="s">
        <v>74</v>
      </c>
      <c r="V339" s="191"/>
      <c r="W339" s="192"/>
    </row>
    <row r="340" spans="3:23" ht="23.25" customHeight="1" x14ac:dyDescent="0.25">
      <c r="C340" s="70"/>
      <c r="D340" s="234"/>
      <c r="E340" s="183"/>
      <c r="F340" s="184"/>
      <c r="G340" s="126"/>
      <c r="H340" s="127"/>
      <c r="I340" s="128"/>
      <c r="J340" s="129"/>
      <c r="K340" s="130"/>
      <c r="L340" s="130"/>
      <c r="M340" s="131"/>
      <c r="N340" s="131"/>
      <c r="O340" s="131"/>
      <c r="P340" s="131"/>
      <c r="Q340" s="131"/>
      <c r="R340" s="131"/>
      <c r="S340" s="131"/>
      <c r="T340" s="131"/>
      <c r="U340" s="98" t="s">
        <v>75</v>
      </c>
      <c r="V340" s="191"/>
      <c r="W340" s="192"/>
    </row>
    <row r="341" spans="3:23" ht="51" x14ac:dyDescent="0.25">
      <c r="C341" s="70">
        <v>137</v>
      </c>
      <c r="D341" s="161"/>
      <c r="E341" s="162"/>
      <c r="F341" s="138" t="s">
        <v>212</v>
      </c>
      <c r="G341" s="138">
        <v>2</v>
      </c>
      <c r="H341" s="101">
        <v>80</v>
      </c>
      <c r="I341" s="92"/>
      <c r="J341" s="92"/>
      <c r="K341" s="92"/>
      <c r="L341" s="92"/>
      <c r="M341" s="93"/>
      <c r="N341" s="93"/>
      <c r="O341" s="93"/>
      <c r="P341" s="93"/>
      <c r="Q341" s="93"/>
      <c r="R341" s="93"/>
      <c r="S341" s="93"/>
      <c r="T341" s="93"/>
      <c r="U341" s="97" t="s">
        <v>74</v>
      </c>
      <c r="V341" s="191"/>
      <c r="W341" s="192"/>
    </row>
    <row r="342" spans="3:23" ht="20.25" customHeight="1" x14ac:dyDescent="0.25">
      <c r="C342" s="70"/>
      <c r="D342" s="234"/>
      <c r="E342" s="183"/>
      <c r="F342" s="184"/>
      <c r="G342" s="126"/>
      <c r="H342" s="127"/>
      <c r="I342" s="128"/>
      <c r="J342" s="129"/>
      <c r="K342" s="130"/>
      <c r="L342" s="130"/>
      <c r="M342" s="131"/>
      <c r="N342" s="131"/>
      <c r="O342" s="131"/>
      <c r="P342" s="131"/>
      <c r="Q342" s="131"/>
      <c r="R342" s="131"/>
      <c r="S342" s="131"/>
      <c r="T342" s="131"/>
      <c r="U342" s="98" t="s">
        <v>75</v>
      </c>
      <c r="V342" s="191"/>
      <c r="W342" s="192"/>
    </row>
    <row r="343" spans="3:23" ht="89.25" x14ac:dyDescent="0.25">
      <c r="C343" s="70">
        <v>138</v>
      </c>
      <c r="D343" s="161"/>
      <c r="E343" s="162"/>
      <c r="F343" s="138" t="s">
        <v>257</v>
      </c>
      <c r="G343" s="138">
        <v>2</v>
      </c>
      <c r="H343" s="101">
        <v>80</v>
      </c>
      <c r="I343" s="92"/>
      <c r="J343" s="92"/>
      <c r="K343" s="92"/>
      <c r="L343" s="92"/>
      <c r="M343" s="93"/>
      <c r="N343" s="93"/>
      <c r="O343" s="93"/>
      <c r="P343" s="93"/>
      <c r="Q343" s="93"/>
      <c r="R343" s="93"/>
      <c r="S343" s="93"/>
      <c r="T343" s="93"/>
      <c r="U343" s="97" t="s">
        <v>74</v>
      </c>
      <c r="V343" s="191"/>
      <c r="W343" s="192"/>
    </row>
    <row r="344" spans="3:23" ht="18.75" customHeight="1" x14ac:dyDescent="0.25">
      <c r="C344" s="70"/>
      <c r="D344" s="234"/>
      <c r="E344" s="183"/>
      <c r="F344" s="184"/>
      <c r="G344" s="126"/>
      <c r="H344" s="127"/>
      <c r="I344" s="128"/>
      <c r="J344" s="129"/>
      <c r="K344" s="130"/>
      <c r="L344" s="130"/>
      <c r="M344" s="131"/>
      <c r="N344" s="131"/>
      <c r="O344" s="131"/>
      <c r="P344" s="131"/>
      <c r="Q344" s="131"/>
      <c r="R344" s="131"/>
      <c r="S344" s="131"/>
      <c r="T344" s="131"/>
      <c r="U344" s="98" t="s">
        <v>75</v>
      </c>
      <c r="V344" s="191"/>
      <c r="W344" s="192"/>
    </row>
    <row r="345" spans="3:23" ht="51" x14ac:dyDescent="0.25">
      <c r="C345" s="70">
        <v>139</v>
      </c>
      <c r="D345" s="161"/>
      <c r="E345" s="162"/>
      <c r="F345" s="138" t="s">
        <v>258</v>
      </c>
      <c r="G345" s="138">
        <v>4</v>
      </c>
      <c r="H345" s="101">
        <v>80</v>
      </c>
      <c r="I345" s="92"/>
      <c r="J345" s="92"/>
      <c r="K345" s="92"/>
      <c r="L345" s="92"/>
      <c r="M345" s="93"/>
      <c r="N345" s="93"/>
      <c r="O345" s="93"/>
      <c r="P345" s="93"/>
      <c r="Q345" s="93"/>
      <c r="R345" s="93"/>
      <c r="S345" s="93"/>
      <c r="T345" s="93"/>
      <c r="U345" s="97" t="s">
        <v>74</v>
      </c>
      <c r="V345" s="191"/>
      <c r="W345" s="192"/>
    </row>
    <row r="346" spans="3:23" ht="21.75" customHeight="1" x14ac:dyDescent="0.25">
      <c r="C346" s="70"/>
      <c r="D346" s="234"/>
      <c r="E346" s="183"/>
      <c r="F346" s="184"/>
      <c r="G346" s="126"/>
      <c r="H346" s="127"/>
      <c r="I346" s="128"/>
      <c r="J346" s="129"/>
      <c r="K346" s="130"/>
      <c r="L346" s="130"/>
      <c r="M346" s="131"/>
      <c r="N346" s="131"/>
      <c r="O346" s="131"/>
      <c r="P346" s="131"/>
      <c r="Q346" s="131"/>
      <c r="R346" s="131"/>
      <c r="S346" s="131"/>
      <c r="T346" s="131"/>
      <c r="U346" s="98" t="s">
        <v>75</v>
      </c>
      <c r="V346" s="191"/>
      <c r="W346" s="192"/>
    </row>
    <row r="347" spans="3:23" ht="76.5" x14ac:dyDescent="0.25">
      <c r="C347" s="70">
        <v>140</v>
      </c>
      <c r="D347" s="161"/>
      <c r="E347" s="162"/>
      <c r="F347" s="138" t="s">
        <v>259</v>
      </c>
      <c r="G347" s="138">
        <v>4</v>
      </c>
      <c r="H347" s="101">
        <v>80</v>
      </c>
      <c r="I347" s="92"/>
      <c r="J347" s="92"/>
      <c r="K347" s="92"/>
      <c r="L347" s="92"/>
      <c r="M347" s="93"/>
      <c r="N347" s="93"/>
      <c r="O347" s="93"/>
      <c r="P347" s="93"/>
      <c r="Q347" s="93"/>
      <c r="R347" s="93"/>
      <c r="S347" s="93"/>
      <c r="T347" s="93"/>
      <c r="U347" s="97" t="s">
        <v>74</v>
      </c>
      <c r="V347" s="191"/>
      <c r="W347" s="192"/>
    </row>
    <row r="348" spans="3:23" ht="21.75" customHeight="1" x14ac:dyDescent="0.25">
      <c r="C348" s="70"/>
      <c r="D348" s="234"/>
      <c r="E348" s="183"/>
      <c r="F348" s="184"/>
      <c r="G348" s="126"/>
      <c r="H348" s="127"/>
      <c r="I348" s="128"/>
      <c r="J348" s="129"/>
      <c r="K348" s="130"/>
      <c r="L348" s="130"/>
      <c r="M348" s="131"/>
      <c r="N348" s="131"/>
      <c r="O348" s="131"/>
      <c r="P348" s="131"/>
      <c r="Q348" s="131"/>
      <c r="R348" s="131"/>
      <c r="S348" s="131"/>
      <c r="T348" s="131"/>
      <c r="U348" s="98" t="s">
        <v>75</v>
      </c>
      <c r="V348" s="191"/>
      <c r="W348" s="192"/>
    </row>
    <row r="349" spans="3:23" ht="51" x14ac:dyDescent="0.25">
      <c r="C349" s="70">
        <v>141</v>
      </c>
      <c r="D349" s="161"/>
      <c r="E349" s="162"/>
      <c r="F349" s="138" t="s">
        <v>260</v>
      </c>
      <c r="G349" s="138">
        <v>4</v>
      </c>
      <c r="H349" s="101">
        <v>80</v>
      </c>
      <c r="I349" s="92"/>
      <c r="J349" s="92"/>
      <c r="K349" s="92"/>
      <c r="L349" s="92"/>
      <c r="M349" s="93"/>
      <c r="N349" s="93"/>
      <c r="O349" s="93"/>
      <c r="P349" s="93"/>
      <c r="Q349" s="93"/>
      <c r="R349" s="93"/>
      <c r="S349" s="93"/>
      <c r="T349" s="93"/>
      <c r="U349" s="97" t="s">
        <v>74</v>
      </c>
      <c r="V349" s="191"/>
      <c r="W349" s="192"/>
    </row>
    <row r="350" spans="3:23" ht="23.25" customHeight="1" x14ac:dyDescent="0.25">
      <c r="C350" s="70"/>
      <c r="D350" s="234"/>
      <c r="E350" s="183"/>
      <c r="F350" s="184"/>
      <c r="G350" s="126"/>
      <c r="H350" s="127"/>
      <c r="I350" s="128"/>
      <c r="J350" s="129"/>
      <c r="K350" s="130"/>
      <c r="L350" s="130"/>
      <c r="M350" s="131"/>
      <c r="N350" s="131"/>
      <c r="O350" s="131"/>
      <c r="P350" s="131"/>
      <c r="Q350" s="131"/>
      <c r="R350" s="131"/>
      <c r="S350" s="131"/>
      <c r="T350" s="131"/>
      <c r="U350" s="98" t="s">
        <v>75</v>
      </c>
      <c r="V350" s="191"/>
      <c r="W350" s="192"/>
    </row>
    <row r="351" spans="3:23" ht="51" x14ac:dyDescent="0.25">
      <c r="C351" s="70">
        <v>142</v>
      </c>
      <c r="D351" s="161"/>
      <c r="E351" s="162"/>
      <c r="F351" s="138" t="s">
        <v>261</v>
      </c>
      <c r="G351" s="138">
        <v>4</v>
      </c>
      <c r="H351" s="101">
        <v>80</v>
      </c>
      <c r="I351" s="92"/>
      <c r="J351" s="92"/>
      <c r="K351" s="92"/>
      <c r="L351" s="92"/>
      <c r="M351" s="93"/>
      <c r="N351" s="93"/>
      <c r="O351" s="93"/>
      <c r="P351" s="93"/>
      <c r="Q351" s="93"/>
      <c r="R351" s="93"/>
      <c r="S351" s="93"/>
      <c r="T351" s="93"/>
      <c r="U351" s="97" t="s">
        <v>74</v>
      </c>
      <c r="V351" s="191"/>
      <c r="W351" s="192"/>
    </row>
    <row r="352" spans="3:23" ht="18.75" customHeight="1" x14ac:dyDescent="0.25">
      <c r="C352" s="70"/>
      <c r="D352" s="234"/>
      <c r="E352" s="183"/>
      <c r="F352" s="184"/>
      <c r="G352" s="126"/>
      <c r="H352" s="127"/>
      <c r="I352" s="128"/>
      <c r="J352" s="129"/>
      <c r="K352" s="130"/>
      <c r="L352" s="130"/>
      <c r="M352" s="131"/>
      <c r="N352" s="131"/>
      <c r="O352" s="131"/>
      <c r="P352" s="131"/>
      <c r="Q352" s="131"/>
      <c r="R352" s="131"/>
      <c r="S352" s="131"/>
      <c r="T352" s="131"/>
      <c r="U352" s="98" t="s">
        <v>75</v>
      </c>
      <c r="V352" s="191"/>
      <c r="W352" s="192"/>
    </row>
    <row r="353" spans="3:23" ht="63.75" x14ac:dyDescent="0.25">
      <c r="C353" s="70">
        <v>143</v>
      </c>
      <c r="D353" s="161"/>
      <c r="E353" s="162"/>
      <c r="F353" s="138" t="s">
        <v>262</v>
      </c>
      <c r="G353" s="138">
        <v>4</v>
      </c>
      <c r="H353" s="101">
        <v>80</v>
      </c>
      <c r="I353" s="92"/>
      <c r="J353" s="92"/>
      <c r="K353" s="92"/>
      <c r="L353" s="92"/>
      <c r="M353" s="93"/>
      <c r="N353" s="93"/>
      <c r="O353" s="93"/>
      <c r="P353" s="93"/>
      <c r="Q353" s="93"/>
      <c r="R353" s="93"/>
      <c r="S353" s="93"/>
      <c r="T353" s="93"/>
      <c r="U353" s="97" t="s">
        <v>74</v>
      </c>
      <c r="V353" s="191"/>
      <c r="W353" s="192"/>
    </row>
    <row r="354" spans="3:23" ht="20.25" customHeight="1" x14ac:dyDescent="0.25">
      <c r="C354" s="70"/>
      <c r="D354" s="234"/>
      <c r="E354" s="183"/>
      <c r="F354" s="184"/>
      <c r="G354" s="126"/>
      <c r="H354" s="127"/>
      <c r="I354" s="128"/>
      <c r="J354" s="129"/>
      <c r="K354" s="130"/>
      <c r="L354" s="130"/>
      <c r="M354" s="131"/>
      <c r="N354" s="131"/>
      <c r="O354" s="131"/>
      <c r="P354" s="131"/>
      <c r="Q354" s="131"/>
      <c r="R354" s="131"/>
      <c r="S354" s="131"/>
      <c r="T354" s="131"/>
      <c r="U354" s="98" t="s">
        <v>75</v>
      </c>
      <c r="V354" s="191"/>
      <c r="W354" s="192"/>
    </row>
    <row r="355" spans="3:23" ht="51" x14ac:dyDescent="0.25">
      <c r="C355" s="70">
        <v>144</v>
      </c>
      <c r="D355" s="161"/>
      <c r="E355" s="162"/>
      <c r="F355" s="138" t="s">
        <v>263</v>
      </c>
      <c r="G355" s="138">
        <v>4</v>
      </c>
      <c r="H355" s="101">
        <v>80</v>
      </c>
      <c r="I355" s="92"/>
      <c r="J355" s="92"/>
      <c r="K355" s="92"/>
      <c r="L355" s="92"/>
      <c r="M355" s="93"/>
      <c r="N355" s="93"/>
      <c r="O355" s="93"/>
      <c r="P355" s="93"/>
      <c r="Q355" s="93"/>
      <c r="R355" s="93"/>
      <c r="S355" s="93"/>
      <c r="T355" s="93"/>
      <c r="U355" s="97" t="s">
        <v>74</v>
      </c>
      <c r="V355" s="191"/>
      <c r="W355" s="192"/>
    </row>
    <row r="356" spans="3:23" ht="23.25" customHeight="1" x14ac:dyDescent="0.25">
      <c r="C356" s="70"/>
      <c r="D356" s="234"/>
      <c r="E356" s="183"/>
      <c r="F356" s="184"/>
      <c r="G356" s="126"/>
      <c r="H356" s="127"/>
      <c r="I356" s="128"/>
      <c r="J356" s="129"/>
      <c r="K356" s="130"/>
      <c r="L356" s="130"/>
      <c r="M356" s="131"/>
      <c r="N356" s="131"/>
      <c r="O356" s="131"/>
      <c r="P356" s="131"/>
      <c r="Q356" s="131"/>
      <c r="R356" s="131"/>
      <c r="S356" s="131"/>
      <c r="T356" s="131"/>
      <c r="U356" s="98" t="s">
        <v>75</v>
      </c>
      <c r="V356" s="191"/>
      <c r="W356" s="192"/>
    </row>
    <row r="357" spans="3:23" ht="38.25" x14ac:dyDescent="0.25">
      <c r="C357" s="70">
        <v>145</v>
      </c>
      <c r="D357" s="161"/>
      <c r="E357" s="162"/>
      <c r="F357" s="138" t="s">
        <v>264</v>
      </c>
      <c r="G357" s="138">
        <v>4</v>
      </c>
      <c r="H357" s="101">
        <v>80</v>
      </c>
      <c r="I357" s="92"/>
      <c r="J357" s="92"/>
      <c r="K357" s="92"/>
      <c r="L357" s="92"/>
      <c r="M357" s="93"/>
      <c r="N357" s="93"/>
      <c r="O357" s="93"/>
      <c r="P357" s="93"/>
      <c r="Q357" s="93"/>
      <c r="R357" s="93"/>
      <c r="S357" s="93"/>
      <c r="T357" s="93"/>
      <c r="U357" s="97" t="s">
        <v>74</v>
      </c>
      <c r="V357" s="191"/>
      <c r="W357" s="192"/>
    </row>
    <row r="358" spans="3:23" ht="17.25" customHeight="1" x14ac:dyDescent="0.25">
      <c r="C358" s="70"/>
      <c r="D358" s="234"/>
      <c r="E358" s="183"/>
      <c r="F358" s="184"/>
      <c r="G358" s="126"/>
      <c r="H358" s="127"/>
      <c r="I358" s="128"/>
      <c r="J358" s="129"/>
      <c r="K358" s="130"/>
      <c r="L358" s="130"/>
      <c r="M358" s="131"/>
      <c r="N358" s="131"/>
      <c r="O358" s="131"/>
      <c r="P358" s="131"/>
      <c r="Q358" s="131"/>
      <c r="R358" s="131"/>
      <c r="S358" s="131"/>
      <c r="T358" s="131"/>
      <c r="U358" s="98" t="s">
        <v>75</v>
      </c>
      <c r="V358" s="191"/>
      <c r="W358" s="192"/>
    </row>
    <row r="359" spans="3:23" ht="140.25" x14ac:dyDescent="0.25">
      <c r="C359" s="70">
        <v>146</v>
      </c>
      <c r="D359" s="161"/>
      <c r="E359" s="162"/>
      <c r="F359" s="138" t="s">
        <v>265</v>
      </c>
      <c r="G359" s="138">
        <v>4</v>
      </c>
      <c r="H359" s="101">
        <v>80</v>
      </c>
      <c r="I359" s="92"/>
      <c r="J359" s="92"/>
      <c r="K359" s="92"/>
      <c r="L359" s="92"/>
      <c r="M359" s="93"/>
      <c r="N359" s="93"/>
      <c r="O359" s="93"/>
      <c r="P359" s="93"/>
      <c r="Q359" s="93"/>
      <c r="R359" s="93"/>
      <c r="S359" s="93"/>
      <c r="T359" s="93"/>
      <c r="U359" s="97" t="s">
        <v>74</v>
      </c>
      <c r="V359" s="191"/>
      <c r="W359" s="192"/>
    </row>
    <row r="360" spans="3:23" ht="17.25" customHeight="1" x14ac:dyDescent="0.25">
      <c r="C360" s="70"/>
      <c r="D360" s="234"/>
      <c r="E360" s="183"/>
      <c r="F360" s="184"/>
      <c r="G360" s="126"/>
      <c r="H360" s="127"/>
      <c r="I360" s="128"/>
      <c r="J360" s="129"/>
      <c r="K360" s="130"/>
      <c r="L360" s="130"/>
      <c r="M360" s="131"/>
      <c r="N360" s="131"/>
      <c r="O360" s="131"/>
      <c r="P360" s="131"/>
      <c r="Q360" s="131"/>
      <c r="R360" s="131"/>
      <c r="S360" s="131"/>
      <c r="T360" s="131"/>
      <c r="U360" s="98" t="s">
        <v>75</v>
      </c>
      <c r="V360" s="191"/>
      <c r="W360" s="192"/>
    </row>
    <row r="361" spans="3:23" ht="76.5" x14ac:dyDescent="0.25">
      <c r="C361" s="70">
        <v>147</v>
      </c>
      <c r="D361" s="161"/>
      <c r="E361" s="162"/>
      <c r="F361" s="138" t="s">
        <v>266</v>
      </c>
      <c r="G361" s="138">
        <v>4</v>
      </c>
      <c r="H361" s="101">
        <v>80</v>
      </c>
      <c r="I361" s="92"/>
      <c r="J361" s="92"/>
      <c r="K361" s="92"/>
      <c r="L361" s="92"/>
      <c r="M361" s="93"/>
      <c r="N361" s="93"/>
      <c r="O361" s="93"/>
      <c r="P361" s="93"/>
      <c r="Q361" s="93"/>
      <c r="R361" s="93"/>
      <c r="S361" s="93"/>
      <c r="T361" s="93"/>
      <c r="U361" s="97" t="s">
        <v>74</v>
      </c>
      <c r="V361" s="191"/>
      <c r="W361" s="192"/>
    </row>
    <row r="362" spans="3:23" ht="21.75" customHeight="1" x14ac:dyDescent="0.25">
      <c r="C362" s="70"/>
      <c r="D362" s="234"/>
      <c r="E362" s="183"/>
      <c r="F362" s="184"/>
      <c r="G362" s="126"/>
      <c r="H362" s="127"/>
      <c r="I362" s="128"/>
      <c r="J362" s="129"/>
      <c r="K362" s="130"/>
      <c r="L362" s="130"/>
      <c r="M362" s="131"/>
      <c r="N362" s="131"/>
      <c r="O362" s="131"/>
      <c r="P362" s="131"/>
      <c r="Q362" s="131"/>
      <c r="R362" s="131"/>
      <c r="S362" s="131"/>
      <c r="T362" s="131"/>
      <c r="U362" s="98" t="s">
        <v>75</v>
      </c>
      <c r="V362" s="191"/>
      <c r="W362" s="192"/>
    </row>
    <row r="363" spans="3:23" ht="114.75" x14ac:dyDescent="0.25">
      <c r="C363" s="70">
        <v>148</v>
      </c>
      <c r="D363" s="161"/>
      <c r="E363" s="162"/>
      <c r="F363" s="138" t="s">
        <v>267</v>
      </c>
      <c r="G363" s="138">
        <v>2</v>
      </c>
      <c r="H363" s="101">
        <v>80</v>
      </c>
      <c r="I363" s="92"/>
      <c r="J363" s="92"/>
      <c r="K363" s="92"/>
      <c r="L363" s="92"/>
      <c r="M363" s="93"/>
      <c r="N363" s="93"/>
      <c r="O363" s="93"/>
      <c r="P363" s="93"/>
      <c r="Q363" s="93"/>
      <c r="R363" s="93"/>
      <c r="S363" s="93"/>
      <c r="T363" s="93"/>
      <c r="U363" s="97" t="s">
        <v>74</v>
      </c>
      <c r="V363" s="191"/>
      <c r="W363" s="192"/>
    </row>
    <row r="364" spans="3:23" ht="20.25" customHeight="1" x14ac:dyDescent="0.25">
      <c r="C364" s="70"/>
      <c r="D364" s="234"/>
      <c r="E364" s="183"/>
      <c r="F364" s="184"/>
      <c r="G364" s="126"/>
      <c r="H364" s="127"/>
      <c r="I364" s="128"/>
      <c r="J364" s="129"/>
      <c r="K364" s="130"/>
      <c r="L364" s="130"/>
      <c r="M364" s="131"/>
      <c r="N364" s="131"/>
      <c r="O364" s="131"/>
      <c r="P364" s="131"/>
      <c r="Q364" s="131"/>
      <c r="R364" s="131"/>
      <c r="S364" s="131"/>
      <c r="T364" s="131"/>
      <c r="U364" s="98" t="s">
        <v>75</v>
      </c>
      <c r="V364" s="191"/>
      <c r="W364" s="192"/>
    </row>
    <row r="365" spans="3:23" ht="102" x14ac:dyDescent="0.25">
      <c r="C365" s="70">
        <v>149</v>
      </c>
      <c r="D365" s="161"/>
      <c r="E365" s="162"/>
      <c r="F365" s="138" t="s">
        <v>268</v>
      </c>
      <c r="G365" s="138">
        <v>4</v>
      </c>
      <c r="H365" s="101">
        <v>80</v>
      </c>
      <c r="I365" s="92"/>
      <c r="J365" s="92"/>
      <c r="K365" s="92"/>
      <c r="L365" s="92"/>
      <c r="M365" s="93"/>
      <c r="N365" s="93"/>
      <c r="O365" s="93"/>
      <c r="P365" s="93"/>
      <c r="Q365" s="93"/>
      <c r="R365" s="93"/>
      <c r="S365" s="93"/>
      <c r="T365" s="93"/>
      <c r="U365" s="97" t="s">
        <v>74</v>
      </c>
      <c r="V365" s="191"/>
      <c r="W365" s="192"/>
    </row>
    <row r="366" spans="3:23" ht="21.75" customHeight="1" x14ac:dyDescent="0.25">
      <c r="C366" s="70"/>
      <c r="D366" s="234"/>
      <c r="E366" s="183"/>
      <c r="F366" s="184"/>
      <c r="G366" s="126"/>
      <c r="H366" s="127"/>
      <c r="I366" s="128"/>
      <c r="J366" s="129"/>
      <c r="K366" s="130"/>
      <c r="L366" s="130"/>
      <c r="M366" s="131"/>
      <c r="N366" s="131"/>
      <c r="O366" s="131"/>
      <c r="P366" s="131"/>
      <c r="Q366" s="131"/>
      <c r="R366" s="131"/>
      <c r="S366" s="131"/>
      <c r="T366" s="131"/>
      <c r="U366" s="98" t="s">
        <v>75</v>
      </c>
      <c r="V366" s="191"/>
      <c r="W366" s="192"/>
    </row>
    <row r="367" spans="3:23" ht="102" x14ac:dyDescent="0.25">
      <c r="C367" s="70">
        <v>150</v>
      </c>
      <c r="D367" s="161"/>
      <c r="E367" s="162"/>
      <c r="F367" s="138" t="s">
        <v>269</v>
      </c>
      <c r="G367" s="138">
        <v>2</v>
      </c>
      <c r="H367" s="101">
        <v>80</v>
      </c>
      <c r="I367" s="92"/>
      <c r="J367" s="92"/>
      <c r="K367" s="92"/>
      <c r="L367" s="92"/>
      <c r="M367" s="93"/>
      <c r="N367" s="93"/>
      <c r="O367" s="93"/>
      <c r="P367" s="93"/>
      <c r="Q367" s="93"/>
      <c r="R367" s="93"/>
      <c r="S367" s="93"/>
      <c r="T367" s="93"/>
      <c r="U367" s="97" t="s">
        <v>74</v>
      </c>
      <c r="V367" s="191"/>
      <c r="W367" s="192"/>
    </row>
    <row r="368" spans="3:23" ht="23.25" customHeight="1" x14ac:dyDescent="0.25">
      <c r="C368" s="70"/>
      <c r="D368" s="234"/>
      <c r="E368" s="183"/>
      <c r="F368" s="184"/>
      <c r="G368" s="126"/>
      <c r="H368" s="127"/>
      <c r="I368" s="128"/>
      <c r="J368" s="129"/>
      <c r="K368" s="130"/>
      <c r="L368" s="130"/>
      <c r="M368" s="131"/>
      <c r="N368" s="131"/>
      <c r="O368" s="131"/>
      <c r="P368" s="131"/>
      <c r="Q368" s="131"/>
      <c r="R368" s="131"/>
      <c r="S368" s="131"/>
      <c r="T368" s="131"/>
      <c r="U368" s="98" t="s">
        <v>75</v>
      </c>
      <c r="V368" s="191"/>
      <c r="W368" s="192"/>
    </row>
    <row r="369" spans="3:23" ht="140.25" x14ac:dyDescent="0.25">
      <c r="C369" s="70">
        <v>155</v>
      </c>
      <c r="D369" s="161"/>
      <c r="E369" s="162"/>
      <c r="F369" s="138" t="s">
        <v>270</v>
      </c>
      <c r="G369" s="138">
        <v>5</v>
      </c>
      <c r="H369" s="101">
        <v>80</v>
      </c>
      <c r="I369" s="92"/>
      <c r="J369" s="92"/>
      <c r="K369" s="92"/>
      <c r="L369" s="92"/>
      <c r="M369" s="93"/>
      <c r="N369" s="93"/>
      <c r="O369" s="93"/>
      <c r="P369" s="93"/>
      <c r="Q369" s="93"/>
      <c r="R369" s="93"/>
      <c r="S369" s="93"/>
      <c r="T369" s="93"/>
      <c r="U369" s="97" t="s">
        <v>74</v>
      </c>
      <c r="V369" s="191"/>
      <c r="W369" s="192"/>
    </row>
    <row r="370" spans="3:23" ht="23.25" customHeight="1" x14ac:dyDescent="0.25">
      <c r="C370" s="70"/>
      <c r="D370" s="234"/>
      <c r="E370" s="183"/>
      <c r="F370" s="184"/>
      <c r="G370" s="126"/>
      <c r="H370" s="127"/>
      <c r="I370" s="128"/>
      <c r="J370" s="129"/>
      <c r="K370" s="130"/>
      <c r="L370" s="130"/>
      <c r="M370" s="131"/>
      <c r="N370" s="131"/>
      <c r="O370" s="131"/>
      <c r="P370" s="131"/>
      <c r="Q370" s="131"/>
      <c r="R370" s="131"/>
      <c r="S370" s="131"/>
      <c r="T370" s="131"/>
      <c r="U370" s="98" t="s">
        <v>75</v>
      </c>
      <c r="V370" s="191"/>
      <c r="W370" s="192"/>
    </row>
    <row r="371" spans="3:23" ht="51" x14ac:dyDescent="0.25">
      <c r="C371" s="70">
        <v>156</v>
      </c>
      <c r="D371" s="161"/>
      <c r="E371" s="162"/>
      <c r="F371" s="138" t="s">
        <v>271</v>
      </c>
      <c r="G371" s="138">
        <v>2</v>
      </c>
      <c r="H371" s="101">
        <v>80</v>
      </c>
      <c r="I371" s="92"/>
      <c r="J371" s="92"/>
      <c r="K371" s="92"/>
      <c r="L371" s="92"/>
      <c r="M371" s="93"/>
      <c r="N371" s="93"/>
      <c r="O371" s="93"/>
      <c r="P371" s="93"/>
      <c r="Q371" s="93"/>
      <c r="R371" s="93"/>
      <c r="S371" s="93"/>
      <c r="T371" s="93"/>
      <c r="U371" s="97" t="s">
        <v>74</v>
      </c>
      <c r="V371" s="191"/>
      <c r="W371" s="192"/>
    </row>
    <row r="372" spans="3:23" ht="21.75" customHeight="1" x14ac:dyDescent="0.25">
      <c r="C372" s="70"/>
      <c r="D372" s="234"/>
      <c r="E372" s="183"/>
      <c r="F372" s="184"/>
      <c r="G372" s="126"/>
      <c r="H372" s="127"/>
      <c r="I372" s="128"/>
      <c r="J372" s="129"/>
      <c r="K372" s="130"/>
      <c r="L372" s="130"/>
      <c r="M372" s="131"/>
      <c r="N372" s="131"/>
      <c r="O372" s="131"/>
      <c r="P372" s="131"/>
      <c r="Q372" s="131"/>
      <c r="R372" s="131"/>
      <c r="S372" s="131"/>
      <c r="T372" s="131"/>
      <c r="U372" s="98" t="s">
        <v>75</v>
      </c>
      <c r="V372" s="191"/>
      <c r="W372" s="192"/>
    </row>
    <row r="373" spans="3:23" ht="76.5" x14ac:dyDescent="0.25">
      <c r="C373" s="70">
        <v>157</v>
      </c>
      <c r="D373" s="161"/>
      <c r="E373" s="162"/>
      <c r="F373" s="138" t="s">
        <v>272</v>
      </c>
      <c r="G373" s="138">
        <v>5</v>
      </c>
      <c r="H373" s="101">
        <v>80</v>
      </c>
      <c r="I373" s="92"/>
      <c r="J373" s="92"/>
      <c r="K373" s="92"/>
      <c r="L373" s="92"/>
      <c r="M373" s="93"/>
      <c r="N373" s="93"/>
      <c r="O373" s="93"/>
      <c r="P373" s="93"/>
      <c r="Q373" s="93"/>
      <c r="R373" s="93"/>
      <c r="S373" s="93"/>
      <c r="T373" s="93"/>
      <c r="U373" s="97" t="s">
        <v>74</v>
      </c>
      <c r="V373" s="191"/>
      <c r="W373" s="192"/>
    </row>
    <row r="374" spans="3:23" ht="17.25" customHeight="1" x14ac:dyDescent="0.25">
      <c r="C374" s="70"/>
      <c r="D374" s="234"/>
      <c r="E374" s="183"/>
      <c r="F374" s="184"/>
      <c r="G374" s="126"/>
      <c r="H374" s="127"/>
      <c r="I374" s="128"/>
      <c r="J374" s="129"/>
      <c r="K374" s="130"/>
      <c r="L374" s="130"/>
      <c r="M374" s="131"/>
      <c r="N374" s="131"/>
      <c r="O374" s="131"/>
      <c r="P374" s="131"/>
      <c r="Q374" s="131"/>
      <c r="R374" s="131"/>
      <c r="S374" s="131"/>
      <c r="T374" s="131"/>
      <c r="U374" s="98" t="s">
        <v>75</v>
      </c>
      <c r="V374" s="191"/>
      <c r="W374" s="192"/>
    </row>
    <row r="375" spans="3:23" ht="76.5" x14ac:dyDescent="0.25">
      <c r="C375" s="70">
        <v>158</v>
      </c>
      <c r="D375" s="161"/>
      <c r="E375" s="162"/>
      <c r="F375" s="138" t="s">
        <v>273</v>
      </c>
      <c r="G375" s="138">
        <v>5</v>
      </c>
      <c r="H375" s="101">
        <v>80</v>
      </c>
      <c r="I375" s="92"/>
      <c r="J375" s="92"/>
      <c r="K375" s="92"/>
      <c r="L375" s="92"/>
      <c r="M375" s="93"/>
      <c r="N375" s="93"/>
      <c r="O375" s="93"/>
      <c r="P375" s="93"/>
      <c r="Q375" s="93"/>
      <c r="R375" s="93"/>
      <c r="S375" s="93"/>
      <c r="T375" s="93"/>
      <c r="U375" s="97" t="s">
        <v>74</v>
      </c>
      <c r="V375" s="191"/>
      <c r="W375" s="192"/>
    </row>
    <row r="376" spans="3:23" ht="27.75" customHeight="1" x14ac:dyDescent="0.25">
      <c r="C376" s="70"/>
      <c r="D376" s="234"/>
      <c r="E376" s="183"/>
      <c r="F376" s="184"/>
      <c r="G376" s="126"/>
      <c r="H376" s="127"/>
      <c r="I376" s="128"/>
      <c r="J376" s="129"/>
      <c r="K376" s="130"/>
      <c r="L376" s="130"/>
      <c r="M376" s="131"/>
      <c r="N376" s="131"/>
      <c r="O376" s="131"/>
      <c r="P376" s="131"/>
      <c r="Q376" s="131"/>
      <c r="R376" s="131"/>
      <c r="S376" s="131"/>
      <c r="T376" s="131"/>
      <c r="U376" s="98" t="s">
        <v>75</v>
      </c>
      <c r="V376" s="191"/>
      <c r="W376" s="192"/>
    </row>
    <row r="377" spans="3:23" ht="63.75" x14ac:dyDescent="0.25">
      <c r="C377" s="70">
        <v>159</v>
      </c>
      <c r="D377" s="161"/>
      <c r="E377" s="162"/>
      <c r="F377" s="138" t="s">
        <v>274</v>
      </c>
      <c r="G377" s="138">
        <v>10</v>
      </c>
      <c r="H377" s="101">
        <v>80</v>
      </c>
      <c r="I377" s="92"/>
      <c r="J377" s="92"/>
      <c r="K377" s="92"/>
      <c r="L377" s="92"/>
      <c r="M377" s="93"/>
      <c r="N377" s="93"/>
      <c r="O377" s="93"/>
      <c r="P377" s="93"/>
      <c r="Q377" s="93"/>
      <c r="R377" s="93"/>
      <c r="S377" s="93"/>
      <c r="T377" s="93"/>
      <c r="U377" s="97" t="s">
        <v>74</v>
      </c>
      <c r="V377" s="191"/>
      <c r="W377" s="192"/>
    </row>
    <row r="378" spans="3:23" ht="20.25" customHeight="1" x14ac:dyDescent="0.25">
      <c r="C378" s="70"/>
      <c r="D378" s="234"/>
      <c r="E378" s="183"/>
      <c r="F378" s="184"/>
      <c r="G378" s="126"/>
      <c r="H378" s="127"/>
      <c r="I378" s="128"/>
      <c r="J378" s="129"/>
      <c r="K378" s="130"/>
      <c r="L378" s="130"/>
      <c r="M378" s="131"/>
      <c r="N378" s="131"/>
      <c r="O378" s="131"/>
      <c r="P378" s="131"/>
      <c r="Q378" s="131"/>
      <c r="R378" s="131"/>
      <c r="S378" s="131"/>
      <c r="T378" s="131"/>
      <c r="U378" s="98" t="s">
        <v>75</v>
      </c>
      <c r="V378" s="191"/>
      <c r="W378" s="192"/>
    </row>
    <row r="379" spans="3:23" ht="76.5" x14ac:dyDescent="0.25">
      <c r="C379" s="70">
        <v>160</v>
      </c>
      <c r="D379" s="161"/>
      <c r="E379" s="162"/>
      <c r="F379" s="138" t="s">
        <v>275</v>
      </c>
      <c r="G379" s="138">
        <v>10</v>
      </c>
      <c r="H379" s="101">
        <v>80</v>
      </c>
      <c r="I379" s="92"/>
      <c r="J379" s="92"/>
      <c r="K379" s="92"/>
      <c r="L379" s="92"/>
      <c r="M379" s="93"/>
      <c r="N379" s="93"/>
      <c r="O379" s="93"/>
      <c r="P379" s="93"/>
      <c r="Q379" s="93"/>
      <c r="R379" s="93"/>
      <c r="S379" s="93"/>
      <c r="T379" s="93"/>
      <c r="U379" s="97" t="s">
        <v>74</v>
      </c>
      <c r="V379" s="191"/>
      <c r="W379" s="192"/>
    </row>
    <row r="380" spans="3:23" ht="18.75" customHeight="1" x14ac:dyDescent="0.25">
      <c r="C380" s="70"/>
      <c r="D380" s="234"/>
      <c r="E380" s="183"/>
      <c r="F380" s="184"/>
      <c r="G380" s="126"/>
      <c r="H380" s="127"/>
      <c r="I380" s="128"/>
      <c r="J380" s="129"/>
      <c r="K380" s="130"/>
      <c r="L380" s="130"/>
      <c r="M380" s="131"/>
      <c r="N380" s="131"/>
      <c r="O380" s="131"/>
      <c r="P380" s="131"/>
      <c r="Q380" s="131"/>
      <c r="R380" s="131"/>
      <c r="S380" s="131"/>
      <c r="T380" s="131"/>
      <c r="U380" s="98" t="s">
        <v>75</v>
      </c>
      <c r="V380" s="191"/>
      <c r="W380" s="192"/>
    </row>
    <row r="381" spans="3:23" ht="76.5" x14ac:dyDescent="0.25">
      <c r="C381" s="70">
        <v>161</v>
      </c>
      <c r="D381" s="161"/>
      <c r="E381" s="162"/>
      <c r="F381" s="138" t="s">
        <v>254</v>
      </c>
      <c r="G381" s="138">
        <v>12</v>
      </c>
      <c r="H381" s="101">
        <v>100</v>
      </c>
      <c r="I381" s="92"/>
      <c r="J381" s="92"/>
      <c r="K381" s="92"/>
      <c r="L381" s="92"/>
      <c r="M381" s="93"/>
      <c r="N381" s="93"/>
      <c r="O381" s="93"/>
      <c r="P381" s="93"/>
      <c r="Q381" s="93"/>
      <c r="R381" s="93"/>
      <c r="S381" s="93"/>
      <c r="T381" s="93"/>
      <c r="U381" s="97" t="s">
        <v>74</v>
      </c>
      <c r="V381" s="191"/>
      <c r="W381" s="192"/>
    </row>
    <row r="382" spans="3:23" ht="18.75" customHeight="1" x14ac:dyDescent="0.25">
      <c r="C382" s="70"/>
      <c r="D382" s="234"/>
      <c r="E382" s="183"/>
      <c r="F382" s="184"/>
      <c r="G382" s="126"/>
      <c r="H382" s="127"/>
      <c r="I382" s="128"/>
      <c r="J382" s="129"/>
      <c r="K382" s="130"/>
      <c r="L382" s="130"/>
      <c r="M382" s="131"/>
      <c r="N382" s="131"/>
      <c r="O382" s="131"/>
      <c r="P382" s="131"/>
      <c r="Q382" s="131"/>
      <c r="R382" s="131"/>
      <c r="S382" s="131"/>
      <c r="T382" s="131"/>
      <c r="U382" s="98" t="s">
        <v>75</v>
      </c>
      <c r="V382" s="191"/>
      <c r="W382" s="192"/>
    </row>
    <row r="383" spans="3:23" ht="127.5" x14ac:dyDescent="0.25">
      <c r="C383" s="70">
        <v>162</v>
      </c>
      <c r="D383" s="161"/>
      <c r="E383" s="162"/>
      <c r="F383" s="138" t="s">
        <v>225</v>
      </c>
      <c r="G383" s="138">
        <v>1</v>
      </c>
      <c r="H383" s="101">
        <v>100</v>
      </c>
      <c r="I383" s="92"/>
      <c r="J383" s="92"/>
      <c r="K383" s="92"/>
      <c r="L383" s="92"/>
      <c r="M383" s="93"/>
      <c r="N383" s="93"/>
      <c r="O383" s="93"/>
      <c r="P383" s="93"/>
      <c r="Q383" s="93"/>
      <c r="R383" s="93"/>
      <c r="S383" s="93"/>
      <c r="T383" s="93"/>
      <c r="U383" s="97" t="s">
        <v>74</v>
      </c>
      <c r="V383" s="191"/>
      <c r="W383" s="192"/>
    </row>
    <row r="384" spans="3:23" ht="21.75" customHeight="1" x14ac:dyDescent="0.25">
      <c r="C384" s="70"/>
      <c r="D384" s="234"/>
      <c r="E384" s="183"/>
      <c r="F384" s="184"/>
      <c r="G384" s="126"/>
      <c r="H384" s="127"/>
      <c r="I384" s="128"/>
      <c r="J384" s="129"/>
      <c r="K384" s="130"/>
      <c r="L384" s="130"/>
      <c r="M384" s="131"/>
      <c r="N384" s="131"/>
      <c r="O384" s="131"/>
      <c r="P384" s="131"/>
      <c r="Q384" s="131"/>
      <c r="R384" s="131"/>
      <c r="S384" s="131"/>
      <c r="T384" s="131"/>
      <c r="U384" s="98" t="s">
        <v>75</v>
      </c>
      <c r="V384" s="191"/>
      <c r="W384" s="192"/>
    </row>
    <row r="385" spans="3:23" ht="127.5" x14ac:dyDescent="0.25">
      <c r="C385" s="70">
        <v>163</v>
      </c>
      <c r="D385" s="163"/>
      <c r="E385" s="164"/>
      <c r="F385" s="138" t="s">
        <v>226</v>
      </c>
      <c r="G385" s="138">
        <v>1</v>
      </c>
      <c r="H385" s="101">
        <v>100</v>
      </c>
      <c r="I385" s="92"/>
      <c r="J385" s="92"/>
      <c r="K385" s="92"/>
      <c r="L385" s="92"/>
      <c r="M385" s="93"/>
      <c r="N385" s="93"/>
      <c r="O385" s="93"/>
      <c r="P385" s="93"/>
      <c r="Q385" s="93"/>
      <c r="R385" s="93"/>
      <c r="S385" s="93"/>
      <c r="T385" s="93"/>
      <c r="U385" s="97" t="s">
        <v>74</v>
      </c>
      <c r="V385" s="191"/>
      <c r="W385" s="192"/>
    </row>
    <row r="386" spans="3:23" ht="21.75" customHeight="1" x14ac:dyDescent="0.25">
      <c r="C386" s="70"/>
      <c r="D386" s="234"/>
      <c r="E386" s="183"/>
      <c r="F386" s="184"/>
      <c r="G386" s="126"/>
      <c r="H386" s="127"/>
      <c r="I386" s="128"/>
      <c r="J386" s="129"/>
      <c r="K386" s="130"/>
      <c r="L386" s="130"/>
      <c r="M386" s="131"/>
      <c r="N386" s="131"/>
      <c r="O386" s="131"/>
      <c r="P386" s="131"/>
      <c r="Q386" s="131"/>
      <c r="R386" s="131"/>
      <c r="S386" s="131"/>
      <c r="T386" s="131"/>
      <c r="U386" s="98" t="s">
        <v>75</v>
      </c>
      <c r="V386" s="191"/>
      <c r="W386" s="192"/>
    </row>
    <row r="387" spans="3:23" ht="80.25" customHeight="1" x14ac:dyDescent="0.25">
      <c r="C387" s="70">
        <v>164</v>
      </c>
      <c r="D387" s="235" t="s">
        <v>276</v>
      </c>
      <c r="E387" s="236"/>
      <c r="F387" s="138" t="s">
        <v>277</v>
      </c>
      <c r="G387" s="138">
        <v>20</v>
      </c>
      <c r="H387" s="101">
        <v>70</v>
      </c>
      <c r="I387" s="92"/>
      <c r="J387" s="92"/>
      <c r="K387" s="92"/>
      <c r="L387" s="92"/>
      <c r="M387" s="93"/>
      <c r="N387" s="93"/>
      <c r="O387" s="93"/>
      <c r="P387" s="93"/>
      <c r="Q387" s="93"/>
      <c r="R387" s="93"/>
      <c r="S387" s="93"/>
      <c r="T387" s="93"/>
      <c r="U387" s="119"/>
      <c r="V387" s="191"/>
      <c r="W387" s="192"/>
    </row>
    <row r="388" spans="3:23" ht="89.25" x14ac:dyDescent="0.25">
      <c r="C388" s="70">
        <v>165</v>
      </c>
      <c r="D388" s="159"/>
      <c r="E388" s="160"/>
      <c r="F388" s="138" t="s">
        <v>210</v>
      </c>
      <c r="G388" s="138">
        <v>2</v>
      </c>
      <c r="H388" s="101">
        <v>80</v>
      </c>
      <c r="I388" s="92"/>
      <c r="J388" s="92"/>
      <c r="K388" s="92"/>
      <c r="L388" s="92"/>
      <c r="M388" s="93"/>
      <c r="N388" s="93"/>
      <c r="O388" s="93"/>
      <c r="P388" s="93"/>
      <c r="Q388" s="93"/>
      <c r="R388" s="93"/>
      <c r="S388" s="93"/>
      <c r="T388" s="93"/>
      <c r="U388" s="97" t="s">
        <v>74</v>
      </c>
      <c r="V388" s="191"/>
      <c r="W388" s="192"/>
    </row>
    <row r="389" spans="3:23" ht="24" customHeight="1" x14ac:dyDescent="0.25">
      <c r="C389" s="70"/>
      <c r="D389" s="234"/>
      <c r="E389" s="183"/>
      <c r="F389" s="184"/>
      <c r="G389" s="126"/>
      <c r="H389" s="127"/>
      <c r="I389" s="128"/>
      <c r="J389" s="129"/>
      <c r="K389" s="130"/>
      <c r="L389" s="130"/>
      <c r="M389" s="131"/>
      <c r="N389" s="131"/>
      <c r="O389" s="131"/>
      <c r="P389" s="131"/>
      <c r="Q389" s="131"/>
      <c r="R389" s="131"/>
      <c r="S389" s="131"/>
      <c r="T389" s="131"/>
      <c r="U389" s="98" t="s">
        <v>75</v>
      </c>
      <c r="V389" s="191"/>
      <c r="W389" s="192"/>
    </row>
    <row r="390" spans="3:23" ht="102" x14ac:dyDescent="0.25">
      <c r="C390" s="70">
        <v>166</v>
      </c>
      <c r="D390" s="161"/>
      <c r="E390" s="162"/>
      <c r="F390" s="138" t="s">
        <v>211</v>
      </c>
      <c r="G390" s="138">
        <v>2</v>
      </c>
      <c r="H390" s="101">
        <v>80</v>
      </c>
      <c r="I390" s="92"/>
      <c r="J390" s="92"/>
      <c r="K390" s="92"/>
      <c r="L390" s="92"/>
      <c r="M390" s="93"/>
      <c r="N390" s="93"/>
      <c r="O390" s="93"/>
      <c r="P390" s="93"/>
      <c r="Q390" s="93"/>
      <c r="R390" s="93"/>
      <c r="S390" s="93"/>
      <c r="T390" s="93"/>
      <c r="U390" s="97" t="s">
        <v>74</v>
      </c>
      <c r="V390" s="191"/>
      <c r="W390" s="192"/>
    </row>
    <row r="391" spans="3:23" ht="21.75" customHeight="1" x14ac:dyDescent="0.25">
      <c r="C391" s="70"/>
      <c r="D391" s="234"/>
      <c r="E391" s="183"/>
      <c r="F391" s="184"/>
      <c r="G391" s="126"/>
      <c r="H391" s="127"/>
      <c r="I391" s="128"/>
      <c r="J391" s="129"/>
      <c r="K391" s="130"/>
      <c r="L391" s="130"/>
      <c r="M391" s="131"/>
      <c r="N391" s="131"/>
      <c r="O391" s="131"/>
      <c r="P391" s="131"/>
      <c r="Q391" s="131"/>
      <c r="R391" s="131"/>
      <c r="S391" s="131"/>
      <c r="T391" s="131"/>
      <c r="U391" s="98" t="s">
        <v>75</v>
      </c>
      <c r="V391" s="191"/>
      <c r="W391" s="192"/>
    </row>
    <row r="392" spans="3:23" ht="51" x14ac:dyDescent="0.25">
      <c r="C392" s="70">
        <v>167</v>
      </c>
      <c r="D392" s="161"/>
      <c r="E392" s="162"/>
      <c r="F392" s="138" t="s">
        <v>212</v>
      </c>
      <c r="G392" s="138">
        <v>2</v>
      </c>
      <c r="H392" s="101">
        <v>80</v>
      </c>
      <c r="I392" s="92"/>
      <c r="J392" s="92"/>
      <c r="K392" s="92"/>
      <c r="L392" s="92"/>
      <c r="M392" s="93"/>
      <c r="N392" s="93"/>
      <c r="O392" s="93"/>
      <c r="P392" s="93"/>
      <c r="Q392" s="93"/>
      <c r="R392" s="93"/>
      <c r="S392" s="93"/>
      <c r="T392" s="93"/>
      <c r="U392" s="97" t="s">
        <v>74</v>
      </c>
      <c r="V392" s="191"/>
      <c r="W392" s="192"/>
    </row>
    <row r="393" spans="3:23" ht="20.25" customHeight="1" x14ac:dyDescent="0.25">
      <c r="C393" s="70"/>
      <c r="D393" s="234"/>
      <c r="E393" s="183"/>
      <c r="F393" s="184"/>
      <c r="G393" s="126"/>
      <c r="H393" s="127"/>
      <c r="I393" s="128"/>
      <c r="J393" s="129"/>
      <c r="K393" s="130"/>
      <c r="L393" s="130"/>
      <c r="M393" s="131"/>
      <c r="N393" s="131"/>
      <c r="O393" s="131"/>
      <c r="P393" s="131"/>
      <c r="Q393" s="131"/>
      <c r="R393" s="131"/>
      <c r="S393" s="131"/>
      <c r="T393" s="131"/>
      <c r="U393" s="98" t="s">
        <v>75</v>
      </c>
      <c r="V393" s="191"/>
      <c r="W393" s="192"/>
    </row>
    <row r="394" spans="3:23" ht="76.5" x14ac:dyDescent="0.25">
      <c r="C394" s="70">
        <v>168</v>
      </c>
      <c r="D394" s="161"/>
      <c r="E394" s="162"/>
      <c r="F394" s="138" t="s">
        <v>278</v>
      </c>
      <c r="G394" s="138">
        <v>2</v>
      </c>
      <c r="H394" s="101">
        <v>80</v>
      </c>
      <c r="I394" s="92"/>
      <c r="J394" s="92"/>
      <c r="K394" s="92"/>
      <c r="L394" s="92"/>
      <c r="M394" s="93"/>
      <c r="N394" s="93"/>
      <c r="O394" s="93"/>
      <c r="P394" s="93"/>
      <c r="Q394" s="93"/>
      <c r="R394" s="93"/>
      <c r="S394" s="93"/>
      <c r="T394" s="93"/>
      <c r="U394" s="97" t="s">
        <v>74</v>
      </c>
      <c r="V394" s="191"/>
      <c r="W394" s="192"/>
    </row>
    <row r="395" spans="3:23" ht="17.25" customHeight="1" x14ac:dyDescent="0.25">
      <c r="C395" s="70"/>
      <c r="D395" s="234"/>
      <c r="E395" s="183"/>
      <c r="F395" s="184"/>
      <c r="G395" s="126"/>
      <c r="H395" s="127"/>
      <c r="I395" s="128"/>
      <c r="J395" s="129"/>
      <c r="K395" s="130"/>
      <c r="L395" s="130"/>
      <c r="M395" s="131"/>
      <c r="N395" s="131"/>
      <c r="O395" s="131"/>
      <c r="P395" s="131"/>
      <c r="Q395" s="131"/>
      <c r="R395" s="131"/>
      <c r="S395" s="131"/>
      <c r="T395" s="131"/>
      <c r="U395" s="98" t="s">
        <v>75</v>
      </c>
      <c r="V395" s="191"/>
      <c r="W395" s="192"/>
    </row>
    <row r="396" spans="3:23" ht="51" x14ac:dyDescent="0.25">
      <c r="C396" s="70">
        <v>169</v>
      </c>
      <c r="D396" s="161"/>
      <c r="E396" s="162"/>
      <c r="F396" s="138" t="s">
        <v>279</v>
      </c>
      <c r="G396" s="138">
        <v>2</v>
      </c>
      <c r="H396" s="101">
        <v>80</v>
      </c>
      <c r="I396" s="92"/>
      <c r="J396" s="92"/>
      <c r="K396" s="92"/>
      <c r="L396" s="92"/>
      <c r="M396" s="93"/>
      <c r="N396" s="93"/>
      <c r="O396" s="93"/>
      <c r="P396" s="93"/>
      <c r="Q396" s="93"/>
      <c r="R396" s="93"/>
      <c r="S396" s="93"/>
      <c r="T396" s="93"/>
      <c r="U396" s="97" t="s">
        <v>74</v>
      </c>
      <c r="V396" s="191"/>
      <c r="W396" s="192"/>
    </row>
    <row r="397" spans="3:23" ht="16.5" customHeight="1" x14ac:dyDescent="0.25">
      <c r="C397" s="70"/>
      <c r="D397" s="234"/>
      <c r="E397" s="183"/>
      <c r="F397" s="184"/>
      <c r="G397" s="126"/>
      <c r="H397" s="127"/>
      <c r="I397" s="128"/>
      <c r="J397" s="129"/>
      <c r="K397" s="130"/>
      <c r="L397" s="130"/>
      <c r="M397" s="131"/>
      <c r="N397" s="131"/>
      <c r="O397" s="131"/>
      <c r="P397" s="131"/>
      <c r="Q397" s="131"/>
      <c r="R397" s="131"/>
      <c r="S397" s="131"/>
      <c r="T397" s="131"/>
      <c r="U397" s="98" t="s">
        <v>75</v>
      </c>
      <c r="V397" s="191"/>
      <c r="W397" s="192"/>
    </row>
    <row r="398" spans="3:23" ht="51" x14ac:dyDescent="0.25">
      <c r="C398" s="70">
        <v>170</v>
      </c>
      <c r="D398" s="161"/>
      <c r="E398" s="162"/>
      <c r="F398" s="138" t="s">
        <v>280</v>
      </c>
      <c r="G398" s="138">
        <v>4</v>
      </c>
      <c r="H398" s="101">
        <v>80</v>
      </c>
      <c r="I398" s="92"/>
      <c r="J398" s="92"/>
      <c r="K398" s="92"/>
      <c r="L398" s="92"/>
      <c r="M398" s="93"/>
      <c r="N398" s="93"/>
      <c r="O398" s="93"/>
      <c r="P398" s="93"/>
      <c r="Q398" s="93"/>
      <c r="R398" s="93"/>
      <c r="S398" s="93"/>
      <c r="T398" s="93"/>
      <c r="U398" s="97" t="s">
        <v>74</v>
      </c>
      <c r="V398" s="191"/>
      <c r="W398" s="192"/>
    </row>
    <row r="399" spans="3:23" ht="22.5" customHeight="1" x14ac:dyDescent="0.25">
      <c r="C399" s="70"/>
      <c r="D399" s="234"/>
      <c r="E399" s="183"/>
      <c r="F399" s="184"/>
      <c r="G399" s="126"/>
      <c r="H399" s="127"/>
      <c r="I399" s="128"/>
      <c r="J399" s="129"/>
      <c r="K399" s="130"/>
      <c r="L399" s="130"/>
      <c r="M399" s="131"/>
      <c r="N399" s="131"/>
      <c r="O399" s="131"/>
      <c r="P399" s="131"/>
      <c r="Q399" s="131"/>
      <c r="R399" s="131"/>
      <c r="S399" s="131"/>
      <c r="T399" s="131"/>
      <c r="U399" s="98" t="s">
        <v>75</v>
      </c>
      <c r="V399" s="191"/>
      <c r="W399" s="192"/>
    </row>
    <row r="400" spans="3:23" ht="89.25" x14ac:dyDescent="0.25">
      <c r="C400" s="70">
        <v>171</v>
      </c>
      <c r="D400" s="161"/>
      <c r="E400" s="162"/>
      <c r="F400" s="138" t="s">
        <v>281</v>
      </c>
      <c r="G400" s="138">
        <v>4</v>
      </c>
      <c r="H400" s="101">
        <v>80</v>
      </c>
      <c r="I400" s="92"/>
      <c r="J400" s="92"/>
      <c r="K400" s="92"/>
      <c r="L400" s="92"/>
      <c r="M400" s="93"/>
      <c r="N400" s="93"/>
      <c r="O400" s="93"/>
      <c r="P400" s="93"/>
      <c r="Q400" s="93"/>
      <c r="R400" s="93"/>
      <c r="S400" s="93"/>
      <c r="T400" s="93"/>
      <c r="U400" s="97" t="s">
        <v>74</v>
      </c>
      <c r="V400" s="191"/>
      <c r="W400" s="192"/>
    </row>
    <row r="401" spans="3:23" ht="20.25" customHeight="1" x14ac:dyDescent="0.25">
      <c r="C401" s="70"/>
      <c r="D401" s="234"/>
      <c r="E401" s="183"/>
      <c r="F401" s="184"/>
      <c r="G401" s="126"/>
      <c r="H401" s="127"/>
      <c r="I401" s="128"/>
      <c r="J401" s="129"/>
      <c r="K401" s="130"/>
      <c r="L401" s="130"/>
      <c r="M401" s="131"/>
      <c r="N401" s="131"/>
      <c r="O401" s="131"/>
      <c r="P401" s="131"/>
      <c r="Q401" s="131"/>
      <c r="R401" s="131"/>
      <c r="S401" s="131"/>
      <c r="T401" s="131"/>
      <c r="U401" s="98" t="s">
        <v>75</v>
      </c>
      <c r="V401" s="191"/>
      <c r="W401" s="192"/>
    </row>
    <row r="402" spans="3:23" ht="51" x14ac:dyDescent="0.25">
      <c r="C402" s="70">
        <v>172</v>
      </c>
      <c r="D402" s="161"/>
      <c r="E402" s="162"/>
      <c r="F402" s="138" t="s">
        <v>282</v>
      </c>
      <c r="G402" s="138">
        <v>3</v>
      </c>
      <c r="H402" s="101">
        <v>80</v>
      </c>
      <c r="I402" s="92"/>
      <c r="J402" s="92"/>
      <c r="K402" s="92"/>
      <c r="L402" s="92"/>
      <c r="M402" s="93"/>
      <c r="N402" s="93"/>
      <c r="O402" s="93"/>
      <c r="P402" s="93"/>
      <c r="Q402" s="93"/>
      <c r="R402" s="93"/>
      <c r="S402" s="93"/>
      <c r="T402" s="93"/>
      <c r="U402" s="97" t="s">
        <v>74</v>
      </c>
      <c r="V402" s="191"/>
      <c r="W402" s="192"/>
    </row>
    <row r="403" spans="3:23" ht="18.75" customHeight="1" x14ac:dyDescent="0.25">
      <c r="C403" s="70"/>
      <c r="D403" s="234"/>
      <c r="E403" s="183"/>
      <c r="F403" s="184"/>
      <c r="G403" s="126"/>
      <c r="H403" s="127"/>
      <c r="I403" s="128"/>
      <c r="J403" s="129"/>
      <c r="K403" s="130"/>
      <c r="L403" s="130"/>
      <c r="M403" s="131"/>
      <c r="N403" s="131"/>
      <c r="O403" s="131"/>
      <c r="P403" s="131"/>
      <c r="Q403" s="131"/>
      <c r="R403" s="131"/>
      <c r="S403" s="131"/>
      <c r="T403" s="131"/>
      <c r="U403" s="98" t="s">
        <v>75</v>
      </c>
      <c r="V403" s="191"/>
      <c r="W403" s="192"/>
    </row>
    <row r="404" spans="3:23" ht="38.25" x14ac:dyDescent="0.25">
      <c r="C404" s="70">
        <v>173</v>
      </c>
      <c r="D404" s="161"/>
      <c r="E404" s="162"/>
      <c r="F404" s="138" t="s">
        <v>283</v>
      </c>
      <c r="G404" s="138">
        <v>3</v>
      </c>
      <c r="H404" s="101">
        <v>80</v>
      </c>
      <c r="I404" s="92"/>
      <c r="J404" s="92"/>
      <c r="K404" s="92"/>
      <c r="L404" s="92"/>
      <c r="M404" s="93"/>
      <c r="N404" s="93"/>
      <c r="O404" s="93"/>
      <c r="P404" s="93"/>
      <c r="Q404" s="93"/>
      <c r="R404" s="93"/>
      <c r="S404" s="93"/>
      <c r="T404" s="93"/>
      <c r="U404" s="97" t="s">
        <v>74</v>
      </c>
      <c r="V404" s="191"/>
      <c r="W404" s="192"/>
    </row>
    <row r="405" spans="3:23" ht="20.25" customHeight="1" x14ac:dyDescent="0.25">
      <c r="C405" s="70"/>
      <c r="D405" s="234"/>
      <c r="E405" s="183"/>
      <c r="F405" s="184"/>
      <c r="G405" s="126"/>
      <c r="H405" s="127"/>
      <c r="I405" s="128"/>
      <c r="J405" s="129"/>
      <c r="K405" s="130"/>
      <c r="L405" s="130"/>
      <c r="M405" s="131"/>
      <c r="N405" s="131"/>
      <c r="O405" s="131"/>
      <c r="P405" s="131"/>
      <c r="Q405" s="131"/>
      <c r="R405" s="131"/>
      <c r="S405" s="131"/>
      <c r="T405" s="131"/>
      <c r="U405" s="98" t="s">
        <v>75</v>
      </c>
      <c r="V405" s="191"/>
      <c r="W405" s="192"/>
    </row>
    <row r="406" spans="3:23" ht="102" x14ac:dyDescent="0.25">
      <c r="C406" s="70">
        <v>174</v>
      </c>
      <c r="D406" s="161"/>
      <c r="E406" s="162"/>
      <c r="F406" s="138" t="s">
        <v>284</v>
      </c>
      <c r="G406" s="138">
        <v>2</v>
      </c>
      <c r="H406" s="101">
        <v>80</v>
      </c>
      <c r="I406" s="92"/>
      <c r="J406" s="92"/>
      <c r="K406" s="92"/>
      <c r="L406" s="92"/>
      <c r="M406" s="93"/>
      <c r="N406" s="93"/>
      <c r="O406" s="93"/>
      <c r="P406" s="93"/>
      <c r="Q406" s="93"/>
      <c r="R406" s="93"/>
      <c r="S406" s="93"/>
      <c r="T406" s="93"/>
      <c r="U406" s="97" t="s">
        <v>74</v>
      </c>
      <c r="V406" s="191"/>
      <c r="W406" s="192"/>
    </row>
    <row r="407" spans="3:23" ht="17.25" customHeight="1" x14ac:dyDescent="0.25">
      <c r="C407" s="70"/>
      <c r="D407" s="234"/>
      <c r="E407" s="183"/>
      <c r="F407" s="184"/>
      <c r="G407" s="126"/>
      <c r="H407" s="127"/>
      <c r="I407" s="128"/>
      <c r="J407" s="129"/>
      <c r="K407" s="130"/>
      <c r="L407" s="130"/>
      <c r="M407" s="131"/>
      <c r="N407" s="131"/>
      <c r="O407" s="131"/>
      <c r="P407" s="131"/>
      <c r="Q407" s="131"/>
      <c r="R407" s="131"/>
      <c r="S407" s="131"/>
      <c r="T407" s="131"/>
      <c r="U407" s="98" t="s">
        <v>75</v>
      </c>
      <c r="V407" s="191"/>
      <c r="W407" s="192"/>
    </row>
    <row r="408" spans="3:23" ht="51" x14ac:dyDescent="0.25">
      <c r="C408" s="70">
        <v>175</v>
      </c>
      <c r="D408" s="161"/>
      <c r="E408" s="162"/>
      <c r="F408" s="138" t="s">
        <v>285</v>
      </c>
      <c r="G408" s="138">
        <v>3</v>
      </c>
      <c r="H408" s="101">
        <v>80</v>
      </c>
      <c r="I408" s="92"/>
      <c r="J408" s="92"/>
      <c r="K408" s="92"/>
      <c r="L408" s="92"/>
      <c r="M408" s="93"/>
      <c r="N408" s="93"/>
      <c r="O408" s="93"/>
      <c r="P408" s="93"/>
      <c r="Q408" s="93"/>
      <c r="R408" s="93"/>
      <c r="S408" s="93"/>
      <c r="T408" s="93"/>
      <c r="U408" s="97" t="s">
        <v>74</v>
      </c>
      <c r="V408" s="191"/>
      <c r="W408" s="192"/>
    </row>
    <row r="409" spans="3:23" ht="17.25" customHeight="1" x14ac:dyDescent="0.25">
      <c r="C409" s="70"/>
      <c r="D409" s="234"/>
      <c r="E409" s="183"/>
      <c r="F409" s="184"/>
      <c r="G409" s="126"/>
      <c r="H409" s="127"/>
      <c r="I409" s="128"/>
      <c r="J409" s="129"/>
      <c r="K409" s="130"/>
      <c r="L409" s="130"/>
      <c r="M409" s="131"/>
      <c r="N409" s="131"/>
      <c r="O409" s="131"/>
      <c r="P409" s="131"/>
      <c r="Q409" s="131"/>
      <c r="R409" s="131"/>
      <c r="S409" s="131"/>
      <c r="T409" s="131"/>
      <c r="U409" s="98" t="s">
        <v>75</v>
      </c>
      <c r="V409" s="191"/>
      <c r="W409" s="192"/>
    </row>
    <row r="410" spans="3:23" ht="127.5" x14ac:dyDescent="0.25">
      <c r="C410" s="70">
        <v>176</v>
      </c>
      <c r="D410" s="161"/>
      <c r="E410" s="162"/>
      <c r="F410" s="138" t="s">
        <v>286</v>
      </c>
      <c r="G410" s="138">
        <v>3</v>
      </c>
      <c r="H410" s="101">
        <v>80</v>
      </c>
      <c r="I410" s="92"/>
      <c r="J410" s="92"/>
      <c r="K410" s="92"/>
      <c r="L410" s="92"/>
      <c r="M410" s="93"/>
      <c r="N410" s="93"/>
      <c r="O410" s="93"/>
      <c r="P410" s="93"/>
      <c r="Q410" s="93"/>
      <c r="R410" s="93"/>
      <c r="S410" s="93"/>
      <c r="T410" s="93"/>
      <c r="U410" s="97" t="s">
        <v>74</v>
      </c>
      <c r="V410" s="191"/>
      <c r="W410" s="192"/>
    </row>
    <row r="411" spans="3:23" ht="17.25" customHeight="1" x14ac:dyDescent="0.25">
      <c r="C411" s="70"/>
      <c r="D411" s="234"/>
      <c r="E411" s="183"/>
      <c r="F411" s="184"/>
      <c r="G411" s="126"/>
      <c r="H411" s="127"/>
      <c r="I411" s="128"/>
      <c r="J411" s="129"/>
      <c r="K411" s="130"/>
      <c r="L411" s="130"/>
      <c r="M411" s="131"/>
      <c r="N411" s="131"/>
      <c r="O411" s="131"/>
      <c r="P411" s="131"/>
      <c r="Q411" s="131"/>
      <c r="R411" s="131"/>
      <c r="S411" s="131"/>
      <c r="T411" s="131"/>
      <c r="U411" s="98" t="s">
        <v>75</v>
      </c>
      <c r="V411" s="191"/>
      <c r="W411" s="192"/>
    </row>
    <row r="412" spans="3:23" ht="51" x14ac:dyDescent="0.25">
      <c r="C412" s="70">
        <v>177</v>
      </c>
      <c r="D412" s="161"/>
      <c r="E412" s="162"/>
      <c r="F412" s="138" t="s">
        <v>287</v>
      </c>
      <c r="G412" s="138">
        <v>3</v>
      </c>
      <c r="H412" s="101">
        <v>80</v>
      </c>
      <c r="I412" s="92"/>
      <c r="J412" s="92"/>
      <c r="K412" s="92"/>
      <c r="L412" s="92"/>
      <c r="M412" s="93"/>
      <c r="N412" s="93"/>
      <c r="O412" s="93"/>
      <c r="P412" s="93"/>
      <c r="Q412" s="93"/>
      <c r="R412" s="93"/>
      <c r="S412" s="93"/>
      <c r="T412" s="93"/>
      <c r="U412" s="97" t="s">
        <v>74</v>
      </c>
      <c r="V412" s="191"/>
      <c r="W412" s="192"/>
    </row>
    <row r="413" spans="3:23" ht="17.25" customHeight="1" x14ac:dyDescent="0.25">
      <c r="C413" s="70"/>
      <c r="D413" s="234"/>
      <c r="E413" s="183"/>
      <c r="F413" s="184"/>
      <c r="G413" s="126"/>
      <c r="H413" s="127"/>
      <c r="I413" s="128"/>
      <c r="J413" s="129"/>
      <c r="K413" s="130"/>
      <c r="L413" s="130"/>
      <c r="M413" s="131"/>
      <c r="N413" s="131"/>
      <c r="O413" s="131"/>
      <c r="P413" s="131"/>
      <c r="Q413" s="131"/>
      <c r="R413" s="131"/>
      <c r="S413" s="131"/>
      <c r="T413" s="131"/>
      <c r="U413" s="98" t="s">
        <v>75</v>
      </c>
      <c r="V413" s="191"/>
      <c r="W413" s="192"/>
    </row>
    <row r="414" spans="3:23" ht="76.5" x14ac:dyDescent="0.25">
      <c r="C414" s="70">
        <v>178</v>
      </c>
      <c r="D414" s="161"/>
      <c r="E414" s="162"/>
      <c r="F414" s="138" t="s">
        <v>288</v>
      </c>
      <c r="G414" s="138">
        <v>3</v>
      </c>
      <c r="H414" s="101">
        <v>80</v>
      </c>
      <c r="I414" s="92"/>
      <c r="J414" s="92"/>
      <c r="K414" s="92"/>
      <c r="L414" s="92"/>
      <c r="M414" s="93"/>
      <c r="N414" s="93"/>
      <c r="O414" s="93"/>
      <c r="P414" s="93"/>
      <c r="Q414" s="93"/>
      <c r="R414" s="93"/>
      <c r="S414" s="93"/>
      <c r="T414" s="93"/>
      <c r="U414" s="97" t="s">
        <v>74</v>
      </c>
      <c r="V414" s="191"/>
      <c r="W414" s="192"/>
    </row>
    <row r="415" spans="3:23" ht="21.75" customHeight="1" x14ac:dyDescent="0.25">
      <c r="C415" s="70"/>
      <c r="D415" s="234"/>
      <c r="E415" s="183"/>
      <c r="F415" s="184"/>
      <c r="G415" s="126"/>
      <c r="H415" s="127"/>
      <c r="I415" s="128"/>
      <c r="J415" s="129"/>
      <c r="K415" s="130"/>
      <c r="L415" s="130"/>
      <c r="M415" s="131"/>
      <c r="N415" s="131"/>
      <c r="O415" s="131"/>
      <c r="P415" s="131"/>
      <c r="Q415" s="131"/>
      <c r="R415" s="131"/>
      <c r="S415" s="131"/>
      <c r="T415" s="131"/>
      <c r="U415" s="98" t="s">
        <v>75</v>
      </c>
      <c r="V415" s="191"/>
      <c r="W415" s="192"/>
    </row>
    <row r="416" spans="3:23" ht="114.75" x14ac:dyDescent="0.25">
      <c r="C416" s="70">
        <v>179</v>
      </c>
      <c r="D416" s="161"/>
      <c r="E416" s="162"/>
      <c r="F416" s="138" t="s">
        <v>289</v>
      </c>
      <c r="G416" s="138">
        <v>3</v>
      </c>
      <c r="H416" s="101">
        <v>80</v>
      </c>
      <c r="I416" s="92"/>
      <c r="J416" s="92"/>
      <c r="K416" s="92"/>
      <c r="L416" s="92"/>
      <c r="M416" s="93"/>
      <c r="N416" s="93"/>
      <c r="O416" s="93"/>
      <c r="P416" s="93"/>
      <c r="Q416" s="93"/>
      <c r="R416" s="93"/>
      <c r="S416" s="93"/>
      <c r="T416" s="93"/>
      <c r="U416" s="97" t="s">
        <v>74</v>
      </c>
      <c r="V416" s="191"/>
      <c r="W416" s="192"/>
    </row>
    <row r="417" spans="3:23" ht="23.25" customHeight="1" x14ac:dyDescent="0.25">
      <c r="C417" s="70"/>
      <c r="D417" s="234"/>
      <c r="E417" s="183"/>
      <c r="F417" s="184"/>
      <c r="G417" s="126"/>
      <c r="H417" s="127"/>
      <c r="I417" s="128"/>
      <c r="J417" s="129"/>
      <c r="K417" s="130"/>
      <c r="L417" s="130"/>
      <c r="M417" s="131"/>
      <c r="N417" s="131"/>
      <c r="O417" s="131"/>
      <c r="P417" s="131"/>
      <c r="Q417" s="131"/>
      <c r="R417" s="131"/>
      <c r="S417" s="131"/>
      <c r="T417" s="131"/>
      <c r="U417" s="98" t="s">
        <v>75</v>
      </c>
      <c r="V417" s="191"/>
      <c r="W417" s="192"/>
    </row>
    <row r="418" spans="3:23" ht="76.5" x14ac:dyDescent="0.25">
      <c r="C418" s="70">
        <v>180</v>
      </c>
      <c r="D418" s="161"/>
      <c r="E418" s="162"/>
      <c r="F418" s="138" t="s">
        <v>290</v>
      </c>
      <c r="G418" s="138">
        <v>10</v>
      </c>
      <c r="H418" s="101">
        <v>80</v>
      </c>
      <c r="I418" s="92"/>
      <c r="J418" s="92"/>
      <c r="K418" s="92"/>
      <c r="L418" s="92"/>
      <c r="M418" s="93"/>
      <c r="N418" s="93"/>
      <c r="O418" s="93"/>
      <c r="P418" s="93"/>
      <c r="Q418" s="93"/>
      <c r="R418" s="93"/>
      <c r="S418" s="93"/>
      <c r="T418" s="93"/>
      <c r="U418" s="97" t="s">
        <v>74</v>
      </c>
      <c r="V418" s="191"/>
      <c r="W418" s="192"/>
    </row>
    <row r="419" spans="3:23" ht="24" customHeight="1" x14ac:dyDescent="0.25">
      <c r="C419" s="70"/>
      <c r="D419" s="234"/>
      <c r="E419" s="183"/>
      <c r="F419" s="184"/>
      <c r="G419" s="126"/>
      <c r="H419" s="127"/>
      <c r="I419" s="128"/>
      <c r="J419" s="129"/>
      <c r="K419" s="130"/>
      <c r="L419" s="130"/>
      <c r="M419" s="131"/>
      <c r="N419" s="131"/>
      <c r="O419" s="131"/>
      <c r="P419" s="131"/>
      <c r="Q419" s="131"/>
      <c r="R419" s="131"/>
      <c r="S419" s="131"/>
      <c r="T419" s="131"/>
      <c r="U419" s="98" t="s">
        <v>75</v>
      </c>
      <c r="V419" s="191"/>
      <c r="W419" s="192"/>
    </row>
    <row r="420" spans="3:23" ht="51" x14ac:dyDescent="0.25">
      <c r="C420" s="70">
        <v>181</v>
      </c>
      <c r="D420" s="161"/>
      <c r="E420" s="162"/>
      <c r="F420" s="138" t="s">
        <v>291</v>
      </c>
      <c r="G420" s="138">
        <v>10</v>
      </c>
      <c r="H420" s="101">
        <v>80</v>
      </c>
      <c r="I420" s="92"/>
      <c r="J420" s="92"/>
      <c r="K420" s="92"/>
      <c r="L420" s="92"/>
      <c r="M420" s="93"/>
      <c r="N420" s="93"/>
      <c r="O420" s="93"/>
      <c r="P420" s="93"/>
      <c r="Q420" s="93"/>
      <c r="R420" s="93"/>
      <c r="S420" s="93"/>
      <c r="T420" s="93"/>
      <c r="U420" s="97" t="s">
        <v>74</v>
      </c>
      <c r="V420" s="191"/>
      <c r="W420" s="192"/>
    </row>
    <row r="421" spans="3:23" ht="23.25" customHeight="1" x14ac:dyDescent="0.25">
      <c r="C421" s="70"/>
      <c r="D421" s="234"/>
      <c r="E421" s="183"/>
      <c r="F421" s="184"/>
      <c r="G421" s="126"/>
      <c r="H421" s="127"/>
      <c r="I421" s="128"/>
      <c r="J421" s="129"/>
      <c r="K421" s="130"/>
      <c r="L421" s="130"/>
      <c r="M421" s="131"/>
      <c r="N421" s="131"/>
      <c r="O421" s="131"/>
      <c r="P421" s="131"/>
      <c r="Q421" s="131"/>
      <c r="R421" s="131"/>
      <c r="S421" s="131"/>
      <c r="T421" s="131"/>
      <c r="U421" s="98" t="s">
        <v>75</v>
      </c>
      <c r="V421" s="191"/>
      <c r="W421" s="192"/>
    </row>
    <row r="422" spans="3:23" ht="76.5" x14ac:dyDescent="0.25">
      <c r="C422" s="70">
        <v>182</v>
      </c>
      <c r="D422" s="161"/>
      <c r="E422" s="162"/>
      <c r="F422" s="138" t="s">
        <v>254</v>
      </c>
      <c r="G422" s="138">
        <v>12</v>
      </c>
      <c r="H422" s="101">
        <v>100</v>
      </c>
      <c r="I422" s="92"/>
      <c r="J422" s="92"/>
      <c r="K422" s="92"/>
      <c r="L422" s="92"/>
      <c r="M422" s="93"/>
      <c r="N422" s="93"/>
      <c r="O422" s="93"/>
      <c r="P422" s="93"/>
      <c r="Q422" s="93"/>
      <c r="R422" s="93"/>
      <c r="S422" s="93"/>
      <c r="T422" s="93"/>
      <c r="U422" s="97" t="s">
        <v>74</v>
      </c>
      <c r="V422" s="191"/>
      <c r="W422" s="192"/>
    </row>
    <row r="423" spans="3:23" ht="23.25" customHeight="1" x14ac:dyDescent="0.25">
      <c r="C423" s="70"/>
      <c r="D423" s="234"/>
      <c r="E423" s="183"/>
      <c r="F423" s="184"/>
      <c r="G423" s="126"/>
      <c r="H423" s="127"/>
      <c r="I423" s="128"/>
      <c r="J423" s="129"/>
      <c r="K423" s="130"/>
      <c r="L423" s="130"/>
      <c r="M423" s="131"/>
      <c r="N423" s="131"/>
      <c r="O423" s="131"/>
      <c r="P423" s="131"/>
      <c r="Q423" s="131"/>
      <c r="R423" s="131"/>
      <c r="S423" s="131"/>
      <c r="T423" s="131"/>
      <c r="U423" s="98" t="s">
        <v>75</v>
      </c>
      <c r="V423" s="191"/>
      <c r="W423" s="192"/>
    </row>
    <row r="424" spans="3:23" ht="138" customHeight="1" x14ac:dyDescent="0.25">
      <c r="C424" s="70">
        <v>183</v>
      </c>
      <c r="D424" s="161"/>
      <c r="E424" s="162"/>
      <c r="F424" s="138" t="s">
        <v>292</v>
      </c>
      <c r="G424" s="138">
        <v>1</v>
      </c>
      <c r="H424" s="101">
        <v>100</v>
      </c>
      <c r="I424" s="92"/>
      <c r="J424" s="92"/>
      <c r="K424" s="92"/>
      <c r="L424" s="92"/>
      <c r="M424" s="93"/>
      <c r="N424" s="93"/>
      <c r="O424" s="93"/>
      <c r="P424" s="93"/>
      <c r="Q424" s="93"/>
      <c r="R424" s="93"/>
      <c r="S424" s="93"/>
      <c r="T424" s="93"/>
      <c r="U424" s="97" t="s">
        <v>74</v>
      </c>
      <c r="V424" s="191"/>
      <c r="W424" s="192"/>
    </row>
    <row r="425" spans="3:23" ht="23.25" customHeight="1" x14ac:dyDescent="0.25">
      <c r="C425" s="70"/>
      <c r="D425" s="234"/>
      <c r="E425" s="183"/>
      <c r="F425" s="184"/>
      <c r="G425" s="126"/>
      <c r="H425" s="127"/>
      <c r="I425" s="128"/>
      <c r="J425" s="129"/>
      <c r="K425" s="130"/>
      <c r="L425" s="130"/>
      <c r="M425" s="131"/>
      <c r="N425" s="131"/>
      <c r="O425" s="131"/>
      <c r="P425" s="131"/>
      <c r="Q425" s="131"/>
      <c r="R425" s="131"/>
      <c r="S425" s="131"/>
      <c r="T425" s="131"/>
      <c r="U425" s="98" t="s">
        <v>75</v>
      </c>
      <c r="V425" s="191"/>
      <c r="W425" s="192"/>
    </row>
    <row r="426" spans="3:23" ht="114.75" x14ac:dyDescent="0.25">
      <c r="C426" s="70">
        <v>184</v>
      </c>
      <c r="D426" s="163"/>
      <c r="E426" s="164"/>
      <c r="F426" s="138" t="s">
        <v>293</v>
      </c>
      <c r="G426" s="138">
        <v>1</v>
      </c>
      <c r="H426" s="101">
        <v>100</v>
      </c>
      <c r="I426" s="92"/>
      <c r="J426" s="92"/>
      <c r="K426" s="92"/>
      <c r="L426" s="92"/>
      <c r="M426" s="93"/>
      <c r="N426" s="93"/>
      <c r="O426" s="93"/>
      <c r="P426" s="93"/>
      <c r="Q426" s="93"/>
      <c r="R426" s="93"/>
      <c r="S426" s="93"/>
      <c r="T426" s="93"/>
      <c r="U426" s="97" t="s">
        <v>74</v>
      </c>
      <c r="V426" s="191"/>
      <c r="W426" s="192"/>
    </row>
    <row r="427" spans="3:23" ht="21.75" customHeight="1" x14ac:dyDescent="0.25">
      <c r="C427" s="70"/>
      <c r="D427" s="234"/>
      <c r="E427" s="183"/>
      <c r="F427" s="184"/>
      <c r="G427" s="126"/>
      <c r="H427" s="127"/>
      <c r="I427" s="128"/>
      <c r="J427" s="129"/>
      <c r="K427" s="130"/>
      <c r="L427" s="130"/>
      <c r="M427" s="131"/>
      <c r="N427" s="131"/>
      <c r="O427" s="131"/>
      <c r="P427" s="131"/>
      <c r="Q427" s="131"/>
      <c r="R427" s="131"/>
      <c r="S427" s="131"/>
      <c r="T427" s="131"/>
      <c r="U427" s="98" t="s">
        <v>75</v>
      </c>
      <c r="V427" s="191"/>
      <c r="W427" s="192"/>
    </row>
    <row r="428" spans="3:23" ht="73.5" customHeight="1" x14ac:dyDescent="0.25">
      <c r="C428" s="70">
        <v>185</v>
      </c>
      <c r="D428" s="235" t="s">
        <v>294</v>
      </c>
      <c r="E428" s="236"/>
      <c r="F428" s="138" t="s">
        <v>295</v>
      </c>
      <c r="G428" s="138">
        <v>18</v>
      </c>
      <c r="H428" s="101">
        <v>80</v>
      </c>
      <c r="I428" s="92"/>
      <c r="J428" s="92"/>
      <c r="K428" s="92"/>
      <c r="L428" s="92"/>
      <c r="M428" s="93"/>
      <c r="N428" s="93"/>
      <c r="O428" s="93"/>
      <c r="P428" s="93"/>
      <c r="Q428" s="93"/>
      <c r="R428" s="93"/>
      <c r="S428" s="93"/>
      <c r="T428" s="93"/>
      <c r="U428" s="119"/>
      <c r="V428" s="191"/>
      <c r="W428" s="192"/>
    </row>
    <row r="429" spans="3:23" ht="102" x14ac:dyDescent="0.25">
      <c r="C429" s="70">
        <v>186</v>
      </c>
      <c r="D429" s="159"/>
      <c r="E429" s="160"/>
      <c r="F429" s="138" t="s">
        <v>296</v>
      </c>
      <c r="G429" s="138">
        <v>1</v>
      </c>
      <c r="H429" s="101">
        <v>100</v>
      </c>
      <c r="I429" s="92"/>
      <c r="J429" s="92"/>
      <c r="K429" s="92"/>
      <c r="L429" s="92"/>
      <c r="M429" s="93"/>
      <c r="N429" s="93"/>
      <c r="O429" s="93"/>
      <c r="P429" s="93"/>
      <c r="Q429" s="93"/>
      <c r="R429" s="93"/>
      <c r="S429" s="93"/>
      <c r="T429" s="93"/>
      <c r="U429" s="97" t="s">
        <v>74</v>
      </c>
      <c r="V429" s="191"/>
      <c r="W429" s="192"/>
    </row>
    <row r="430" spans="3:23" ht="35.25" customHeight="1" x14ac:dyDescent="0.25">
      <c r="C430" s="70"/>
      <c r="D430" s="182"/>
      <c r="E430" s="183"/>
      <c r="F430" s="184"/>
      <c r="G430" s="126"/>
      <c r="H430" s="127"/>
      <c r="I430" s="128"/>
      <c r="J430" s="129"/>
      <c r="K430" s="130"/>
      <c r="L430" s="130"/>
      <c r="M430" s="131"/>
      <c r="N430" s="131"/>
      <c r="O430" s="131"/>
      <c r="P430" s="131"/>
      <c r="Q430" s="131"/>
      <c r="R430" s="131"/>
      <c r="S430" s="131"/>
      <c r="T430" s="131"/>
      <c r="U430" s="98" t="s">
        <v>75</v>
      </c>
      <c r="V430" s="191"/>
      <c r="W430" s="192"/>
    </row>
    <row r="431" spans="3:23" ht="114.75" x14ac:dyDescent="0.25">
      <c r="C431" s="70">
        <v>187</v>
      </c>
      <c r="D431" s="161"/>
      <c r="E431" s="162"/>
      <c r="F431" s="138" t="s">
        <v>297</v>
      </c>
      <c r="G431" s="138">
        <v>1</v>
      </c>
      <c r="H431" s="101">
        <v>100</v>
      </c>
      <c r="I431" s="92"/>
      <c r="J431" s="92"/>
      <c r="K431" s="92"/>
      <c r="L431" s="92"/>
      <c r="M431" s="93"/>
      <c r="N431" s="93"/>
      <c r="O431" s="93"/>
      <c r="P431" s="93"/>
      <c r="Q431" s="93"/>
      <c r="R431" s="93"/>
      <c r="S431" s="93"/>
      <c r="T431" s="93"/>
      <c r="U431" s="97" t="s">
        <v>74</v>
      </c>
      <c r="V431" s="191"/>
      <c r="W431" s="192"/>
    </row>
    <row r="432" spans="3:23" ht="35.25" customHeight="1" x14ac:dyDescent="0.25">
      <c r="C432" s="70"/>
      <c r="D432" s="182"/>
      <c r="E432" s="183"/>
      <c r="F432" s="184"/>
      <c r="G432" s="126"/>
      <c r="H432" s="127"/>
      <c r="I432" s="128"/>
      <c r="J432" s="129"/>
      <c r="K432" s="130"/>
      <c r="L432" s="130"/>
      <c r="M432" s="131"/>
      <c r="N432" s="131"/>
      <c r="O432" s="131"/>
      <c r="P432" s="131"/>
      <c r="Q432" s="131"/>
      <c r="R432" s="131"/>
      <c r="S432" s="131"/>
      <c r="T432" s="131"/>
      <c r="U432" s="98" t="s">
        <v>75</v>
      </c>
      <c r="V432" s="191"/>
      <c r="W432" s="192"/>
    </row>
    <row r="433" spans="3:23" ht="51" x14ac:dyDescent="0.25">
      <c r="C433" s="70">
        <v>188</v>
      </c>
      <c r="D433" s="161"/>
      <c r="E433" s="162"/>
      <c r="F433" s="138" t="s">
        <v>298</v>
      </c>
      <c r="G433" s="138">
        <v>1</v>
      </c>
      <c r="H433" s="101">
        <v>100</v>
      </c>
      <c r="I433" s="92"/>
      <c r="J433" s="92"/>
      <c r="K433" s="92"/>
      <c r="L433" s="92"/>
      <c r="M433" s="93"/>
      <c r="N433" s="93"/>
      <c r="O433" s="93"/>
      <c r="P433" s="93"/>
      <c r="Q433" s="93"/>
      <c r="R433" s="93"/>
      <c r="S433" s="93"/>
      <c r="T433" s="93"/>
      <c r="U433" s="97" t="s">
        <v>74</v>
      </c>
      <c r="V433" s="191"/>
      <c r="W433" s="192"/>
    </row>
    <row r="434" spans="3:23" ht="35.25" customHeight="1" x14ac:dyDescent="0.25">
      <c r="C434" s="70"/>
      <c r="D434" s="182"/>
      <c r="E434" s="183"/>
      <c r="F434" s="184"/>
      <c r="G434" s="126"/>
      <c r="H434" s="127"/>
      <c r="I434" s="128"/>
      <c r="J434" s="129"/>
      <c r="K434" s="130"/>
      <c r="L434" s="130"/>
      <c r="M434" s="131"/>
      <c r="N434" s="131"/>
      <c r="O434" s="131"/>
      <c r="P434" s="131"/>
      <c r="Q434" s="131"/>
      <c r="R434" s="131"/>
      <c r="S434" s="131"/>
      <c r="T434" s="131"/>
      <c r="U434" s="98" t="s">
        <v>75</v>
      </c>
      <c r="V434" s="191"/>
      <c r="W434" s="192"/>
    </row>
    <row r="435" spans="3:23" ht="76.5" x14ac:dyDescent="0.25">
      <c r="C435" s="70">
        <v>189</v>
      </c>
      <c r="D435" s="161"/>
      <c r="E435" s="162"/>
      <c r="F435" s="138" t="s">
        <v>278</v>
      </c>
      <c r="G435" s="138">
        <v>2</v>
      </c>
      <c r="H435" s="101">
        <v>100</v>
      </c>
      <c r="I435" s="92"/>
      <c r="J435" s="92"/>
      <c r="K435" s="92"/>
      <c r="L435" s="92"/>
      <c r="M435" s="93"/>
      <c r="N435" s="93"/>
      <c r="O435" s="93"/>
      <c r="P435" s="93"/>
      <c r="Q435" s="93"/>
      <c r="R435" s="93"/>
      <c r="S435" s="93"/>
      <c r="T435" s="93"/>
      <c r="U435" s="97" t="s">
        <v>74</v>
      </c>
      <c r="V435" s="191"/>
      <c r="W435" s="192"/>
    </row>
    <row r="436" spans="3:23" ht="35.25" customHeight="1" x14ac:dyDescent="0.25">
      <c r="C436" s="70"/>
      <c r="D436" s="182"/>
      <c r="E436" s="183"/>
      <c r="F436" s="184"/>
      <c r="G436" s="126"/>
      <c r="H436" s="127"/>
      <c r="I436" s="128"/>
      <c r="J436" s="129"/>
      <c r="K436" s="130"/>
      <c r="L436" s="130"/>
      <c r="M436" s="131"/>
      <c r="N436" s="131"/>
      <c r="O436" s="131"/>
      <c r="P436" s="131"/>
      <c r="Q436" s="131"/>
      <c r="R436" s="131"/>
      <c r="S436" s="131"/>
      <c r="T436" s="131"/>
      <c r="U436" s="98" t="s">
        <v>75</v>
      </c>
      <c r="V436" s="191"/>
      <c r="W436" s="192"/>
    </row>
    <row r="437" spans="3:23" ht="51" x14ac:dyDescent="0.25">
      <c r="C437" s="70">
        <v>190</v>
      </c>
      <c r="D437" s="161"/>
      <c r="E437" s="162"/>
      <c r="F437" s="138" t="s">
        <v>299</v>
      </c>
      <c r="G437" s="138">
        <v>3</v>
      </c>
      <c r="H437" s="101">
        <v>100</v>
      </c>
      <c r="I437" s="92"/>
      <c r="J437" s="92"/>
      <c r="K437" s="92"/>
      <c r="L437" s="92"/>
      <c r="M437" s="93"/>
      <c r="N437" s="93"/>
      <c r="O437" s="93"/>
      <c r="P437" s="93"/>
      <c r="Q437" s="93"/>
      <c r="R437" s="93"/>
      <c r="S437" s="93"/>
      <c r="T437" s="93"/>
      <c r="U437" s="97" t="s">
        <v>74</v>
      </c>
      <c r="V437" s="191"/>
      <c r="W437" s="192"/>
    </row>
    <row r="438" spans="3:23" ht="35.25" customHeight="1" x14ac:dyDescent="0.25">
      <c r="C438" s="70"/>
      <c r="D438" s="182"/>
      <c r="E438" s="183"/>
      <c r="F438" s="184"/>
      <c r="G438" s="126"/>
      <c r="H438" s="127"/>
      <c r="I438" s="128"/>
      <c r="J438" s="129"/>
      <c r="K438" s="130"/>
      <c r="L438" s="130"/>
      <c r="M438" s="131"/>
      <c r="N438" s="131"/>
      <c r="O438" s="131"/>
      <c r="P438" s="131"/>
      <c r="Q438" s="131"/>
      <c r="R438" s="131"/>
      <c r="S438" s="131"/>
      <c r="T438" s="131"/>
      <c r="U438" s="98" t="s">
        <v>75</v>
      </c>
      <c r="V438" s="191"/>
      <c r="W438" s="192"/>
    </row>
    <row r="439" spans="3:23" ht="38.25" x14ac:dyDescent="0.25">
      <c r="C439" s="70">
        <v>191</v>
      </c>
      <c r="D439" s="161"/>
      <c r="E439" s="162"/>
      <c r="F439" s="138" t="s">
        <v>300</v>
      </c>
      <c r="G439" s="138">
        <v>10</v>
      </c>
      <c r="H439" s="101">
        <v>80</v>
      </c>
      <c r="I439" s="92"/>
      <c r="J439" s="92"/>
      <c r="K439" s="92"/>
      <c r="L439" s="92"/>
      <c r="M439" s="93"/>
      <c r="N439" s="93"/>
      <c r="O439" s="93"/>
      <c r="P439" s="93"/>
      <c r="Q439" s="93"/>
      <c r="R439" s="93"/>
      <c r="S439" s="93"/>
      <c r="T439" s="93"/>
      <c r="U439" s="97" t="s">
        <v>74</v>
      </c>
      <c r="V439" s="191"/>
      <c r="W439" s="192"/>
    </row>
    <row r="440" spans="3:23" ht="35.25" customHeight="1" x14ac:dyDescent="0.25">
      <c r="C440" s="70"/>
      <c r="D440" s="182"/>
      <c r="E440" s="183"/>
      <c r="F440" s="184"/>
      <c r="G440" s="126"/>
      <c r="H440" s="127"/>
      <c r="I440" s="128"/>
      <c r="J440" s="129"/>
      <c r="K440" s="130"/>
      <c r="L440" s="130"/>
      <c r="M440" s="131"/>
      <c r="N440" s="131"/>
      <c r="O440" s="131"/>
      <c r="P440" s="131"/>
      <c r="Q440" s="131"/>
      <c r="R440" s="131"/>
      <c r="S440" s="131"/>
      <c r="T440" s="131"/>
      <c r="U440" s="98" t="s">
        <v>75</v>
      </c>
      <c r="V440" s="191"/>
      <c r="W440" s="192"/>
    </row>
    <row r="441" spans="3:23" ht="38.25" x14ac:dyDescent="0.25">
      <c r="C441" s="70">
        <v>192</v>
      </c>
      <c r="D441" s="161"/>
      <c r="E441" s="162"/>
      <c r="F441" s="138" t="s">
        <v>301</v>
      </c>
      <c r="G441" s="138">
        <v>10</v>
      </c>
      <c r="H441" s="101">
        <v>80</v>
      </c>
      <c r="I441" s="92"/>
      <c r="J441" s="92"/>
      <c r="K441" s="92"/>
      <c r="L441" s="92"/>
      <c r="M441" s="93"/>
      <c r="N441" s="93"/>
      <c r="O441" s="93"/>
      <c r="P441" s="93"/>
      <c r="Q441" s="93"/>
      <c r="R441" s="93"/>
      <c r="S441" s="93"/>
      <c r="T441" s="93"/>
      <c r="U441" s="97" t="s">
        <v>74</v>
      </c>
      <c r="V441" s="191"/>
      <c r="W441" s="192"/>
    </row>
    <row r="442" spans="3:23" ht="35.25" customHeight="1" x14ac:dyDescent="0.25">
      <c r="C442" s="70"/>
      <c r="D442" s="182"/>
      <c r="E442" s="183"/>
      <c r="F442" s="184"/>
      <c r="G442" s="126"/>
      <c r="H442" s="127"/>
      <c r="I442" s="128"/>
      <c r="J442" s="129"/>
      <c r="K442" s="130"/>
      <c r="L442" s="130"/>
      <c r="M442" s="131"/>
      <c r="N442" s="131"/>
      <c r="O442" s="131"/>
      <c r="P442" s="131"/>
      <c r="Q442" s="131"/>
      <c r="R442" s="131"/>
      <c r="S442" s="131"/>
      <c r="T442" s="131"/>
      <c r="U442" s="98" t="s">
        <v>75</v>
      </c>
      <c r="V442" s="191"/>
      <c r="W442" s="192"/>
    </row>
    <row r="443" spans="3:23" ht="102" x14ac:dyDescent="0.25">
      <c r="C443" s="70">
        <v>193</v>
      </c>
      <c r="D443" s="161"/>
      <c r="E443" s="162"/>
      <c r="F443" s="138" t="s">
        <v>302</v>
      </c>
      <c r="G443" s="138">
        <v>3</v>
      </c>
      <c r="H443" s="101">
        <v>100</v>
      </c>
      <c r="I443" s="92"/>
      <c r="J443" s="92"/>
      <c r="K443" s="92"/>
      <c r="L443" s="92"/>
      <c r="M443" s="93"/>
      <c r="N443" s="93"/>
      <c r="O443" s="93"/>
      <c r="P443" s="93"/>
      <c r="Q443" s="93"/>
      <c r="R443" s="93"/>
      <c r="S443" s="93"/>
      <c r="T443" s="93"/>
      <c r="U443" s="97" t="s">
        <v>74</v>
      </c>
      <c r="V443" s="191"/>
      <c r="W443" s="192"/>
    </row>
    <row r="444" spans="3:23" ht="35.25" customHeight="1" x14ac:dyDescent="0.25">
      <c r="C444" s="70"/>
      <c r="D444" s="182"/>
      <c r="E444" s="183"/>
      <c r="F444" s="184"/>
      <c r="G444" s="126"/>
      <c r="H444" s="127"/>
      <c r="I444" s="128"/>
      <c r="J444" s="129"/>
      <c r="K444" s="130"/>
      <c r="L444" s="130"/>
      <c r="M444" s="131"/>
      <c r="N444" s="131"/>
      <c r="O444" s="131"/>
      <c r="P444" s="131"/>
      <c r="Q444" s="131"/>
      <c r="R444" s="131"/>
      <c r="S444" s="131"/>
      <c r="T444" s="131"/>
      <c r="U444" s="98" t="s">
        <v>75</v>
      </c>
      <c r="V444" s="191"/>
      <c r="W444" s="192"/>
    </row>
    <row r="445" spans="3:23" ht="51" x14ac:dyDescent="0.25">
      <c r="C445" s="70">
        <v>194</v>
      </c>
      <c r="D445" s="161"/>
      <c r="E445" s="162"/>
      <c r="F445" s="138" t="s">
        <v>303</v>
      </c>
      <c r="G445" s="138">
        <v>3</v>
      </c>
      <c r="H445" s="101">
        <v>100</v>
      </c>
      <c r="I445" s="92"/>
      <c r="J445" s="92"/>
      <c r="K445" s="92"/>
      <c r="L445" s="92"/>
      <c r="M445" s="93"/>
      <c r="N445" s="93"/>
      <c r="O445" s="93"/>
      <c r="P445" s="93"/>
      <c r="Q445" s="93"/>
      <c r="R445" s="93"/>
      <c r="S445" s="93"/>
      <c r="T445" s="93"/>
      <c r="U445" s="97" t="s">
        <v>74</v>
      </c>
      <c r="V445" s="191"/>
      <c r="W445" s="192"/>
    </row>
    <row r="446" spans="3:23" ht="35.25" customHeight="1" x14ac:dyDescent="0.25">
      <c r="C446" s="70"/>
      <c r="D446" s="182"/>
      <c r="E446" s="183"/>
      <c r="F446" s="184"/>
      <c r="G446" s="126"/>
      <c r="H446" s="127"/>
      <c r="I446" s="128"/>
      <c r="J446" s="129"/>
      <c r="K446" s="130"/>
      <c r="L446" s="130"/>
      <c r="M446" s="131"/>
      <c r="N446" s="131"/>
      <c r="O446" s="131"/>
      <c r="P446" s="131"/>
      <c r="Q446" s="131"/>
      <c r="R446" s="131"/>
      <c r="S446" s="131"/>
      <c r="T446" s="131"/>
      <c r="U446" s="98" t="s">
        <v>75</v>
      </c>
      <c r="V446" s="191"/>
      <c r="W446" s="192"/>
    </row>
    <row r="447" spans="3:23" ht="89.25" x14ac:dyDescent="0.25">
      <c r="C447" s="70">
        <v>195</v>
      </c>
      <c r="D447" s="161"/>
      <c r="E447" s="162"/>
      <c r="F447" s="138" t="s">
        <v>304</v>
      </c>
      <c r="G447" s="138">
        <v>2</v>
      </c>
      <c r="H447" s="101">
        <v>100</v>
      </c>
      <c r="I447" s="92"/>
      <c r="J447" s="92"/>
      <c r="K447" s="92"/>
      <c r="L447" s="92"/>
      <c r="M447" s="93"/>
      <c r="N447" s="93"/>
      <c r="O447" s="93"/>
      <c r="P447" s="93"/>
      <c r="Q447" s="93"/>
      <c r="R447" s="93"/>
      <c r="S447" s="93"/>
      <c r="T447" s="93"/>
      <c r="U447" s="97" t="s">
        <v>74</v>
      </c>
      <c r="V447" s="191"/>
      <c r="W447" s="192"/>
    </row>
    <row r="448" spans="3:23" ht="35.25" customHeight="1" x14ac:dyDescent="0.25">
      <c r="C448" s="70"/>
      <c r="D448" s="182"/>
      <c r="E448" s="183"/>
      <c r="F448" s="184"/>
      <c r="G448" s="126"/>
      <c r="H448" s="127"/>
      <c r="I448" s="128"/>
      <c r="J448" s="129"/>
      <c r="K448" s="130"/>
      <c r="L448" s="130"/>
      <c r="M448" s="131"/>
      <c r="N448" s="131"/>
      <c r="O448" s="131"/>
      <c r="P448" s="131"/>
      <c r="Q448" s="131"/>
      <c r="R448" s="131"/>
      <c r="S448" s="131"/>
      <c r="T448" s="131"/>
      <c r="U448" s="98" t="s">
        <v>75</v>
      </c>
      <c r="V448" s="191"/>
      <c r="W448" s="192"/>
    </row>
    <row r="449" spans="3:23" ht="51" x14ac:dyDescent="0.25">
      <c r="C449" s="70">
        <v>196</v>
      </c>
      <c r="D449" s="161"/>
      <c r="E449" s="162"/>
      <c r="F449" s="138" t="s">
        <v>305</v>
      </c>
      <c r="G449" s="138">
        <v>5</v>
      </c>
      <c r="H449" s="101">
        <v>100</v>
      </c>
      <c r="I449" s="92"/>
      <c r="J449" s="92"/>
      <c r="K449" s="92"/>
      <c r="L449" s="92"/>
      <c r="M449" s="93"/>
      <c r="N449" s="93"/>
      <c r="O449" s="93"/>
      <c r="P449" s="93"/>
      <c r="Q449" s="93"/>
      <c r="R449" s="93"/>
      <c r="S449" s="93"/>
      <c r="T449" s="93"/>
      <c r="U449" s="97" t="s">
        <v>74</v>
      </c>
      <c r="V449" s="191"/>
      <c r="W449" s="192"/>
    </row>
    <row r="450" spans="3:23" ht="35.25" customHeight="1" x14ac:dyDescent="0.25">
      <c r="C450" s="70"/>
      <c r="D450" s="182"/>
      <c r="E450" s="183"/>
      <c r="F450" s="184"/>
      <c r="G450" s="126"/>
      <c r="H450" s="127"/>
      <c r="I450" s="128"/>
      <c r="J450" s="129"/>
      <c r="K450" s="130"/>
      <c r="L450" s="130"/>
      <c r="M450" s="131"/>
      <c r="N450" s="131"/>
      <c r="O450" s="131"/>
      <c r="P450" s="131"/>
      <c r="Q450" s="131"/>
      <c r="R450" s="131"/>
      <c r="S450" s="131"/>
      <c r="T450" s="131"/>
      <c r="U450" s="98" t="s">
        <v>75</v>
      </c>
      <c r="V450" s="191"/>
      <c r="W450" s="192"/>
    </row>
    <row r="451" spans="3:23" ht="89.25" x14ac:dyDescent="0.25">
      <c r="C451" s="70">
        <v>197</v>
      </c>
      <c r="D451" s="161"/>
      <c r="E451" s="162"/>
      <c r="F451" s="138" t="s">
        <v>306</v>
      </c>
      <c r="G451" s="138">
        <v>5</v>
      </c>
      <c r="H451" s="101">
        <v>80</v>
      </c>
      <c r="I451" s="92"/>
      <c r="J451" s="92"/>
      <c r="K451" s="92"/>
      <c r="L451" s="92"/>
      <c r="M451" s="93"/>
      <c r="N451" s="93"/>
      <c r="O451" s="93"/>
      <c r="P451" s="93"/>
      <c r="Q451" s="93"/>
      <c r="R451" s="93"/>
      <c r="S451" s="93"/>
      <c r="T451" s="93"/>
      <c r="U451" s="97" t="s">
        <v>74</v>
      </c>
      <c r="V451" s="191"/>
      <c r="W451" s="192"/>
    </row>
    <row r="452" spans="3:23" ht="35.25" customHeight="1" x14ac:dyDescent="0.25">
      <c r="C452" s="70"/>
      <c r="D452" s="182"/>
      <c r="E452" s="183"/>
      <c r="F452" s="184"/>
      <c r="G452" s="126"/>
      <c r="H452" s="127"/>
      <c r="I452" s="128"/>
      <c r="J452" s="129"/>
      <c r="K452" s="130"/>
      <c r="L452" s="130"/>
      <c r="M452" s="131"/>
      <c r="N452" s="131"/>
      <c r="O452" s="131"/>
      <c r="P452" s="131"/>
      <c r="Q452" s="131"/>
      <c r="R452" s="131"/>
      <c r="S452" s="131"/>
      <c r="T452" s="131"/>
      <c r="U452" s="98" t="s">
        <v>75</v>
      </c>
      <c r="V452" s="191"/>
      <c r="W452" s="192"/>
    </row>
    <row r="453" spans="3:23" ht="89.25" x14ac:dyDescent="0.25">
      <c r="C453" s="70">
        <v>198</v>
      </c>
      <c r="D453" s="161"/>
      <c r="E453" s="162"/>
      <c r="F453" s="138" t="s">
        <v>307</v>
      </c>
      <c r="G453" s="138">
        <v>3</v>
      </c>
      <c r="H453" s="101">
        <v>100</v>
      </c>
      <c r="I453" s="92"/>
      <c r="J453" s="92"/>
      <c r="K453" s="92"/>
      <c r="L453" s="92"/>
      <c r="M453" s="93"/>
      <c r="N453" s="93"/>
      <c r="O453" s="93"/>
      <c r="P453" s="93"/>
      <c r="Q453" s="93"/>
      <c r="R453" s="93"/>
      <c r="S453" s="93"/>
      <c r="T453" s="93"/>
      <c r="U453" s="97" t="s">
        <v>74</v>
      </c>
      <c r="V453" s="191"/>
      <c r="W453" s="192"/>
    </row>
    <row r="454" spans="3:23" ht="35.25" customHeight="1" x14ac:dyDescent="0.25">
      <c r="C454" s="70"/>
      <c r="D454" s="182"/>
      <c r="E454" s="183"/>
      <c r="F454" s="184"/>
      <c r="G454" s="126"/>
      <c r="H454" s="127"/>
      <c r="I454" s="128"/>
      <c r="J454" s="129"/>
      <c r="K454" s="130"/>
      <c r="L454" s="130"/>
      <c r="M454" s="131"/>
      <c r="N454" s="131"/>
      <c r="O454" s="131"/>
      <c r="P454" s="131"/>
      <c r="Q454" s="131"/>
      <c r="R454" s="131"/>
      <c r="S454" s="131"/>
      <c r="T454" s="131"/>
      <c r="U454" s="98" t="s">
        <v>75</v>
      </c>
      <c r="V454" s="191"/>
      <c r="W454" s="192"/>
    </row>
    <row r="455" spans="3:23" ht="63.75" x14ac:dyDescent="0.25">
      <c r="C455" s="70">
        <v>199</v>
      </c>
      <c r="D455" s="161"/>
      <c r="E455" s="162"/>
      <c r="F455" s="138" t="s">
        <v>308</v>
      </c>
      <c r="G455" s="138">
        <v>10</v>
      </c>
      <c r="H455" s="101">
        <v>80</v>
      </c>
      <c r="I455" s="92"/>
      <c r="J455" s="92"/>
      <c r="K455" s="92"/>
      <c r="L455" s="92"/>
      <c r="M455" s="93"/>
      <c r="N455" s="93"/>
      <c r="O455" s="93"/>
      <c r="P455" s="93"/>
      <c r="Q455" s="93"/>
      <c r="R455" s="93"/>
      <c r="S455" s="93"/>
      <c r="T455" s="93"/>
      <c r="U455" s="97" t="s">
        <v>74</v>
      </c>
      <c r="V455" s="191"/>
      <c r="W455" s="192"/>
    </row>
    <row r="456" spans="3:23" ht="35.25" customHeight="1" x14ac:dyDescent="0.25">
      <c r="C456" s="70"/>
      <c r="D456" s="182"/>
      <c r="E456" s="183"/>
      <c r="F456" s="184"/>
      <c r="G456" s="126"/>
      <c r="H456" s="127"/>
      <c r="I456" s="128"/>
      <c r="J456" s="129"/>
      <c r="K456" s="130"/>
      <c r="L456" s="130"/>
      <c r="M456" s="131"/>
      <c r="N456" s="131"/>
      <c r="O456" s="131"/>
      <c r="P456" s="131"/>
      <c r="Q456" s="131"/>
      <c r="R456" s="131"/>
      <c r="S456" s="131"/>
      <c r="T456" s="131"/>
      <c r="U456" s="98" t="s">
        <v>75</v>
      </c>
      <c r="V456" s="191"/>
      <c r="W456" s="192"/>
    </row>
    <row r="457" spans="3:23" ht="51" x14ac:dyDescent="0.25">
      <c r="C457" s="70">
        <v>200</v>
      </c>
      <c r="D457" s="161"/>
      <c r="E457" s="162"/>
      <c r="F457" s="138" t="s">
        <v>309</v>
      </c>
      <c r="G457" s="138">
        <v>3</v>
      </c>
      <c r="H457" s="101">
        <v>100</v>
      </c>
      <c r="I457" s="92"/>
      <c r="J457" s="92"/>
      <c r="K457" s="92"/>
      <c r="L457" s="92"/>
      <c r="M457" s="93"/>
      <c r="N457" s="93"/>
      <c r="O457" s="93"/>
      <c r="P457" s="93"/>
      <c r="Q457" s="93"/>
      <c r="R457" s="93"/>
      <c r="S457" s="93"/>
      <c r="T457" s="93"/>
      <c r="U457" s="97" t="s">
        <v>74</v>
      </c>
      <c r="V457" s="191"/>
      <c r="W457" s="192"/>
    </row>
    <row r="458" spans="3:23" ht="35.25" customHeight="1" x14ac:dyDescent="0.25">
      <c r="C458" s="70"/>
      <c r="D458" s="182"/>
      <c r="E458" s="183"/>
      <c r="F458" s="184"/>
      <c r="G458" s="126"/>
      <c r="H458" s="127"/>
      <c r="I458" s="128"/>
      <c r="J458" s="129"/>
      <c r="K458" s="130"/>
      <c r="L458" s="130"/>
      <c r="M458" s="131"/>
      <c r="N458" s="131"/>
      <c r="O458" s="131"/>
      <c r="P458" s="131"/>
      <c r="Q458" s="131"/>
      <c r="R458" s="131"/>
      <c r="S458" s="131"/>
      <c r="T458" s="131"/>
      <c r="U458" s="98" t="s">
        <v>75</v>
      </c>
      <c r="V458" s="191"/>
      <c r="W458" s="192"/>
    </row>
    <row r="459" spans="3:23" ht="76.5" x14ac:dyDescent="0.25">
      <c r="C459" s="70">
        <v>201</v>
      </c>
      <c r="D459" s="161"/>
      <c r="E459" s="162"/>
      <c r="F459" s="138" t="s">
        <v>254</v>
      </c>
      <c r="G459" s="138">
        <v>12</v>
      </c>
      <c r="H459" s="101">
        <v>100</v>
      </c>
      <c r="I459" s="92"/>
      <c r="J459" s="92"/>
      <c r="K459" s="92"/>
      <c r="L459" s="92"/>
      <c r="M459" s="93"/>
      <c r="N459" s="93"/>
      <c r="O459" s="93"/>
      <c r="P459" s="93"/>
      <c r="Q459" s="93"/>
      <c r="R459" s="93"/>
      <c r="S459" s="93"/>
      <c r="T459" s="93"/>
      <c r="U459" s="97" t="s">
        <v>74</v>
      </c>
      <c r="V459" s="191"/>
      <c r="W459" s="192"/>
    </row>
    <row r="460" spans="3:23" ht="35.25" customHeight="1" x14ac:dyDescent="0.25">
      <c r="C460" s="70"/>
      <c r="D460" s="182"/>
      <c r="E460" s="183"/>
      <c r="F460" s="184"/>
      <c r="G460" s="126"/>
      <c r="H460" s="127"/>
      <c r="I460" s="128"/>
      <c r="J460" s="129"/>
      <c r="K460" s="130"/>
      <c r="L460" s="130"/>
      <c r="M460" s="131"/>
      <c r="N460" s="131"/>
      <c r="O460" s="131"/>
      <c r="P460" s="131"/>
      <c r="Q460" s="131"/>
      <c r="R460" s="131"/>
      <c r="S460" s="131"/>
      <c r="T460" s="131"/>
      <c r="U460" s="98" t="s">
        <v>75</v>
      </c>
      <c r="V460" s="191"/>
      <c r="W460" s="192"/>
    </row>
    <row r="461" spans="3:23" ht="114.75" x14ac:dyDescent="0.25">
      <c r="C461" s="70">
        <v>202</v>
      </c>
      <c r="D461" s="161"/>
      <c r="E461" s="162"/>
      <c r="F461" s="138" t="s">
        <v>310</v>
      </c>
      <c r="G461" s="138">
        <v>1</v>
      </c>
      <c r="H461" s="101">
        <v>100</v>
      </c>
      <c r="I461" s="92"/>
      <c r="J461" s="92"/>
      <c r="K461" s="92"/>
      <c r="L461" s="92"/>
      <c r="M461" s="93"/>
      <c r="N461" s="93"/>
      <c r="O461" s="93"/>
      <c r="P461" s="93"/>
      <c r="Q461" s="93"/>
      <c r="R461" s="93"/>
      <c r="S461" s="93"/>
      <c r="T461" s="93"/>
      <c r="U461" s="97" t="s">
        <v>74</v>
      </c>
      <c r="V461" s="191"/>
      <c r="W461" s="192"/>
    </row>
    <row r="462" spans="3:23" ht="35.25" customHeight="1" x14ac:dyDescent="0.25">
      <c r="C462" s="70"/>
      <c r="D462" s="182"/>
      <c r="E462" s="183"/>
      <c r="F462" s="184"/>
      <c r="G462" s="126"/>
      <c r="H462" s="127"/>
      <c r="I462" s="128"/>
      <c r="J462" s="129"/>
      <c r="K462" s="130"/>
      <c r="L462" s="130"/>
      <c r="M462" s="131"/>
      <c r="N462" s="131"/>
      <c r="O462" s="131"/>
      <c r="P462" s="131"/>
      <c r="Q462" s="131"/>
      <c r="R462" s="131"/>
      <c r="S462" s="131"/>
      <c r="T462" s="131"/>
      <c r="U462" s="98" t="s">
        <v>75</v>
      </c>
      <c r="V462" s="191"/>
      <c r="W462" s="192"/>
    </row>
    <row r="463" spans="3:23" ht="114.75" x14ac:dyDescent="0.25">
      <c r="C463" s="70">
        <v>203</v>
      </c>
      <c r="D463" s="163"/>
      <c r="E463" s="164"/>
      <c r="F463" s="138" t="s">
        <v>311</v>
      </c>
      <c r="G463" s="138">
        <v>1</v>
      </c>
      <c r="H463" s="101">
        <v>100</v>
      </c>
      <c r="I463" s="92"/>
      <c r="J463" s="92"/>
      <c r="K463" s="92"/>
      <c r="L463" s="92"/>
      <c r="M463" s="93"/>
      <c r="N463" s="93"/>
      <c r="O463" s="93"/>
      <c r="P463" s="93"/>
      <c r="Q463" s="93"/>
      <c r="R463" s="93"/>
      <c r="S463" s="93"/>
      <c r="T463" s="93"/>
      <c r="U463" s="97" t="s">
        <v>74</v>
      </c>
      <c r="V463" s="191"/>
      <c r="W463" s="192"/>
    </row>
    <row r="464" spans="3:23" ht="35.25" customHeight="1" x14ac:dyDescent="0.25">
      <c r="C464" s="70"/>
      <c r="D464" s="182"/>
      <c r="E464" s="183"/>
      <c r="F464" s="184"/>
      <c r="G464" s="126"/>
      <c r="H464" s="127"/>
      <c r="I464" s="128"/>
      <c r="J464" s="129"/>
      <c r="K464" s="130"/>
      <c r="L464" s="130"/>
      <c r="M464" s="131"/>
      <c r="N464" s="131"/>
      <c r="O464" s="131"/>
      <c r="P464" s="131"/>
      <c r="Q464" s="131"/>
      <c r="R464" s="131"/>
      <c r="S464" s="131"/>
      <c r="T464" s="131"/>
      <c r="U464" s="98" t="s">
        <v>75</v>
      </c>
      <c r="V464" s="193"/>
      <c r="W464" s="194"/>
    </row>
    <row r="465" spans="3:23" ht="35.1" customHeight="1" x14ac:dyDescent="0.25">
      <c r="C465" s="203" t="s">
        <v>312</v>
      </c>
      <c r="D465" s="228" t="s">
        <v>32</v>
      </c>
      <c r="E465" s="229"/>
      <c r="F465" s="229"/>
      <c r="G465" s="229"/>
      <c r="H465" s="230"/>
      <c r="I465" s="212" t="s">
        <v>33</v>
      </c>
      <c r="J465" s="212"/>
      <c r="K465" s="212" t="s">
        <v>313</v>
      </c>
      <c r="L465" s="212"/>
      <c r="M465" s="222" t="s">
        <v>314</v>
      </c>
      <c r="N465" s="223"/>
      <c r="O465" s="224"/>
      <c r="P465" s="195">
        <v>0</v>
      </c>
      <c r="Q465" s="195"/>
      <c r="R465" s="195">
        <v>0</v>
      </c>
      <c r="S465" s="196" t="s">
        <v>81</v>
      </c>
      <c r="T465" s="196"/>
      <c r="U465" s="198" t="e">
        <f>P465/R465</f>
        <v>#DIV/0!</v>
      </c>
      <c r="V465" s="103" t="s">
        <v>49</v>
      </c>
      <c r="W465" s="104" t="s">
        <v>43</v>
      </c>
    </row>
    <row r="466" spans="3:23" ht="35.1" customHeight="1" x14ac:dyDescent="0.25">
      <c r="C466" s="204"/>
      <c r="D466" s="231"/>
      <c r="E466" s="232"/>
      <c r="F466" s="232"/>
      <c r="G466" s="232"/>
      <c r="H466" s="233"/>
      <c r="I466" s="212"/>
      <c r="J466" s="212"/>
      <c r="K466" s="212"/>
      <c r="L466" s="212"/>
      <c r="M466" s="225"/>
      <c r="N466" s="226"/>
      <c r="O466" s="227"/>
      <c r="P466" s="195"/>
      <c r="Q466" s="195"/>
      <c r="R466" s="195"/>
      <c r="S466" s="196"/>
      <c r="T466" s="196"/>
      <c r="U466" s="198"/>
      <c r="V466" s="105" t="s">
        <v>83</v>
      </c>
      <c r="W466" s="106" t="s">
        <v>55</v>
      </c>
    </row>
    <row r="467" spans="3:23" ht="35.1" customHeight="1" x14ac:dyDescent="0.25">
      <c r="C467" s="204"/>
      <c r="D467" s="231"/>
      <c r="E467" s="232"/>
      <c r="F467" s="232"/>
      <c r="G467" s="232"/>
      <c r="H467" s="233"/>
      <c r="I467" s="212"/>
      <c r="J467" s="212"/>
      <c r="K467" s="212"/>
      <c r="L467" s="212"/>
      <c r="M467" s="225"/>
      <c r="N467" s="226"/>
      <c r="O467" s="227"/>
      <c r="P467" s="199"/>
      <c r="Q467" s="199"/>
      <c r="R467" s="199"/>
      <c r="S467" s="196"/>
      <c r="T467" s="196"/>
      <c r="U467" s="201"/>
      <c r="V467" s="107" t="s">
        <v>50</v>
      </c>
      <c r="W467" s="106" t="s">
        <v>51</v>
      </c>
    </row>
    <row r="468" spans="3:23" ht="35.1" customHeight="1" x14ac:dyDescent="0.25">
      <c r="C468" s="205"/>
      <c r="D468" s="231"/>
      <c r="E468" s="232"/>
      <c r="F468" s="232"/>
      <c r="G468" s="232"/>
      <c r="H468" s="233"/>
      <c r="I468" s="213"/>
      <c r="J468" s="213"/>
      <c r="K468" s="213"/>
      <c r="L468" s="213"/>
      <c r="M468" s="225"/>
      <c r="N468" s="226"/>
      <c r="O468" s="227"/>
      <c r="P468" s="200"/>
      <c r="Q468" s="200"/>
      <c r="R468" s="200"/>
      <c r="S468" s="197"/>
      <c r="T468" s="197"/>
      <c r="U468" s="202"/>
      <c r="V468" s="132" t="s">
        <v>82</v>
      </c>
      <c r="W468" s="133" t="s">
        <v>53</v>
      </c>
    </row>
    <row r="469" spans="3:23" ht="50.25" customHeight="1" x14ac:dyDescent="0.25">
      <c r="C469" s="165"/>
      <c r="D469" s="220" t="s">
        <v>33</v>
      </c>
      <c r="E469" s="221"/>
      <c r="F469" s="138" t="s">
        <v>315</v>
      </c>
      <c r="G469" s="138">
        <v>0</v>
      </c>
      <c r="H469" s="100">
        <v>100</v>
      </c>
      <c r="I469" s="92"/>
      <c r="J469" s="92"/>
      <c r="K469" s="92"/>
      <c r="L469" s="92"/>
      <c r="M469" s="93"/>
      <c r="N469" s="93"/>
      <c r="O469" s="93"/>
      <c r="P469" s="93"/>
      <c r="Q469" s="93"/>
      <c r="R469" s="93"/>
      <c r="S469" s="93"/>
      <c r="T469" s="93"/>
      <c r="U469" s="119"/>
      <c r="V469" s="189"/>
      <c r="W469" s="190"/>
    </row>
    <row r="470" spans="3:23" ht="34.5" customHeight="1" x14ac:dyDescent="0.25">
      <c r="C470" s="70" t="s">
        <v>316</v>
      </c>
      <c r="D470" s="185" t="s">
        <v>317</v>
      </c>
      <c r="E470" s="186"/>
      <c r="F470" s="138" t="s">
        <v>153</v>
      </c>
      <c r="G470" s="138">
        <v>0</v>
      </c>
      <c r="H470" s="101">
        <v>100</v>
      </c>
      <c r="I470" s="92"/>
      <c r="J470" s="92"/>
      <c r="K470" s="92"/>
      <c r="L470" s="92"/>
      <c r="M470" s="93"/>
      <c r="N470" s="93"/>
      <c r="O470" s="93"/>
      <c r="P470" s="93"/>
      <c r="Q470" s="93"/>
      <c r="R470" s="93"/>
      <c r="S470" s="93"/>
      <c r="T470" s="93"/>
      <c r="U470" s="97" t="s">
        <v>74</v>
      </c>
      <c r="V470" s="191"/>
      <c r="W470" s="192"/>
    </row>
    <row r="471" spans="3:23" ht="19.5" customHeight="1" x14ac:dyDescent="0.25">
      <c r="C471" s="70" t="s">
        <v>316</v>
      </c>
      <c r="D471" s="182"/>
      <c r="E471" s="183"/>
      <c r="F471" s="184"/>
      <c r="G471" s="126"/>
      <c r="H471" s="127"/>
      <c r="I471" s="128"/>
      <c r="J471" s="129"/>
      <c r="K471" s="130"/>
      <c r="L471" s="130"/>
      <c r="M471" s="131"/>
      <c r="N471" s="131"/>
      <c r="O471" s="131"/>
      <c r="P471" s="131"/>
      <c r="Q471" s="131"/>
      <c r="R471" s="131"/>
      <c r="S471" s="131"/>
      <c r="T471" s="131"/>
      <c r="U471" s="98" t="s">
        <v>75</v>
      </c>
      <c r="V471" s="191"/>
      <c r="W471" s="192"/>
    </row>
    <row r="472" spans="3:23" ht="30.75" customHeight="1" x14ac:dyDescent="0.25">
      <c r="C472" s="70" t="s">
        <v>316</v>
      </c>
      <c r="D472" s="185" t="s">
        <v>318</v>
      </c>
      <c r="E472" s="186"/>
      <c r="F472" s="138" t="s">
        <v>153</v>
      </c>
      <c r="G472" s="138">
        <v>0.1</v>
      </c>
      <c r="H472" s="101">
        <v>5</v>
      </c>
      <c r="I472" s="92"/>
      <c r="J472" s="92"/>
      <c r="K472" s="92"/>
      <c r="L472" s="92"/>
      <c r="M472" s="93"/>
      <c r="N472" s="93"/>
      <c r="O472" s="93"/>
      <c r="P472" s="93"/>
      <c r="Q472" s="93"/>
      <c r="R472" s="93"/>
      <c r="S472" s="93"/>
      <c r="T472" s="93"/>
      <c r="U472" s="97" t="s">
        <v>74</v>
      </c>
      <c r="V472" s="191"/>
      <c r="W472" s="192"/>
    </row>
    <row r="473" spans="3:23" ht="22.5" customHeight="1" x14ac:dyDescent="0.25">
      <c r="C473" s="70"/>
      <c r="D473" s="182"/>
      <c r="E473" s="183"/>
      <c r="F473" s="184"/>
      <c r="G473" s="126"/>
      <c r="H473" s="127"/>
      <c r="I473" s="128"/>
      <c r="J473" s="129"/>
      <c r="K473" s="130"/>
      <c r="L473" s="130"/>
      <c r="M473" s="131"/>
      <c r="N473" s="131"/>
      <c r="O473" s="131"/>
      <c r="P473" s="131"/>
      <c r="Q473" s="131"/>
      <c r="R473" s="131"/>
      <c r="S473" s="131"/>
      <c r="T473" s="131"/>
      <c r="U473" s="98" t="s">
        <v>75</v>
      </c>
      <c r="V473" s="191"/>
      <c r="W473" s="192"/>
    </row>
    <row r="474" spans="3:23" ht="33" customHeight="1" x14ac:dyDescent="0.25">
      <c r="C474" s="70" t="s">
        <v>316</v>
      </c>
      <c r="D474" s="220"/>
      <c r="E474" s="221"/>
      <c r="F474" s="138"/>
      <c r="G474" s="138"/>
      <c r="H474" s="101"/>
      <c r="I474" s="92"/>
      <c r="J474" s="92"/>
      <c r="K474" s="92"/>
      <c r="L474" s="92"/>
      <c r="M474" s="93"/>
      <c r="N474" s="93"/>
      <c r="O474" s="93"/>
      <c r="P474" s="93"/>
      <c r="Q474" s="93"/>
      <c r="R474" s="93"/>
      <c r="S474" s="93"/>
      <c r="T474" s="93"/>
      <c r="U474" s="97" t="s">
        <v>74</v>
      </c>
      <c r="V474" s="191"/>
      <c r="W474" s="192"/>
    </row>
    <row r="475" spans="3:23" ht="25.5" customHeight="1" x14ac:dyDescent="0.25">
      <c r="C475" s="70"/>
      <c r="D475" s="182"/>
      <c r="E475" s="183"/>
      <c r="F475" s="184"/>
      <c r="G475" s="126"/>
      <c r="H475" s="127"/>
      <c r="I475" s="128"/>
      <c r="J475" s="129"/>
      <c r="K475" s="130"/>
      <c r="L475" s="130"/>
      <c r="M475" s="131"/>
      <c r="N475" s="131"/>
      <c r="O475" s="131"/>
      <c r="P475" s="131"/>
      <c r="Q475" s="131"/>
      <c r="R475" s="131"/>
      <c r="S475" s="131"/>
      <c r="T475" s="131"/>
      <c r="U475" s="98" t="s">
        <v>75</v>
      </c>
      <c r="V475" s="193"/>
      <c r="W475" s="194"/>
    </row>
    <row r="476" spans="3:23" ht="35.1" customHeight="1" x14ac:dyDescent="0.25">
      <c r="C476" s="203" t="s">
        <v>105</v>
      </c>
      <c r="D476" s="206" t="s">
        <v>34</v>
      </c>
      <c r="E476" s="207"/>
      <c r="F476" s="207"/>
      <c r="G476" s="207"/>
      <c r="H476" s="208"/>
      <c r="I476" s="212" t="s">
        <v>35</v>
      </c>
      <c r="J476" s="212"/>
      <c r="K476" s="212" t="s">
        <v>319</v>
      </c>
      <c r="L476" s="212"/>
      <c r="M476" s="214" t="s">
        <v>320</v>
      </c>
      <c r="N476" s="215"/>
      <c r="O476" s="216"/>
      <c r="P476" s="195">
        <v>136</v>
      </c>
      <c r="Q476" s="195"/>
      <c r="R476" s="195">
        <v>136</v>
      </c>
      <c r="S476" s="196" t="s">
        <v>81</v>
      </c>
      <c r="T476" s="196"/>
      <c r="U476" s="198">
        <f>P476/R476</f>
        <v>1</v>
      </c>
      <c r="V476" s="103" t="s">
        <v>49</v>
      </c>
      <c r="W476" s="104" t="s">
        <v>43</v>
      </c>
    </row>
    <row r="477" spans="3:23" ht="35.1" customHeight="1" x14ac:dyDescent="0.25">
      <c r="C477" s="204"/>
      <c r="D477" s="209"/>
      <c r="E477" s="210"/>
      <c r="F477" s="210"/>
      <c r="G477" s="210"/>
      <c r="H477" s="211"/>
      <c r="I477" s="212"/>
      <c r="J477" s="212"/>
      <c r="K477" s="212"/>
      <c r="L477" s="212"/>
      <c r="M477" s="217"/>
      <c r="N477" s="218"/>
      <c r="O477" s="219"/>
      <c r="P477" s="195"/>
      <c r="Q477" s="195"/>
      <c r="R477" s="195"/>
      <c r="S477" s="196"/>
      <c r="T477" s="196"/>
      <c r="U477" s="198"/>
      <c r="V477" s="105" t="s">
        <v>83</v>
      </c>
      <c r="W477" s="106" t="s">
        <v>55</v>
      </c>
    </row>
    <row r="478" spans="3:23" ht="35.1" customHeight="1" x14ac:dyDescent="0.25">
      <c r="C478" s="204"/>
      <c r="D478" s="209"/>
      <c r="E478" s="210"/>
      <c r="F478" s="210"/>
      <c r="G478" s="210"/>
      <c r="H478" s="211"/>
      <c r="I478" s="212"/>
      <c r="J478" s="212"/>
      <c r="K478" s="212"/>
      <c r="L478" s="212"/>
      <c r="M478" s="217"/>
      <c r="N478" s="218"/>
      <c r="O478" s="219"/>
      <c r="P478" s="199"/>
      <c r="Q478" s="199"/>
      <c r="R478" s="199"/>
      <c r="S478" s="196"/>
      <c r="T478" s="196"/>
      <c r="U478" s="201"/>
      <c r="V478" s="107" t="s">
        <v>50</v>
      </c>
      <c r="W478" s="106" t="s">
        <v>51</v>
      </c>
    </row>
    <row r="479" spans="3:23" ht="35.1" customHeight="1" x14ac:dyDescent="0.25">
      <c r="C479" s="205"/>
      <c r="D479" s="209"/>
      <c r="E479" s="210"/>
      <c r="F479" s="210"/>
      <c r="G479" s="210"/>
      <c r="H479" s="211"/>
      <c r="I479" s="213"/>
      <c r="J479" s="213"/>
      <c r="K479" s="213"/>
      <c r="L479" s="213"/>
      <c r="M479" s="217"/>
      <c r="N479" s="218"/>
      <c r="O479" s="219"/>
      <c r="P479" s="200"/>
      <c r="Q479" s="200"/>
      <c r="R479" s="200"/>
      <c r="S479" s="197"/>
      <c r="T479" s="197"/>
      <c r="U479" s="202"/>
      <c r="V479" s="132" t="s">
        <v>82</v>
      </c>
      <c r="W479" s="133" t="s">
        <v>53</v>
      </c>
    </row>
    <row r="480" spans="3:23" ht="102.75" customHeight="1" x14ac:dyDescent="0.25">
      <c r="C480" s="70">
        <v>204</v>
      </c>
      <c r="D480" s="187" t="s">
        <v>35</v>
      </c>
      <c r="E480" s="188"/>
      <c r="F480" s="138" t="s">
        <v>321</v>
      </c>
      <c r="G480" s="138">
        <v>32</v>
      </c>
      <c r="H480" s="101">
        <v>90</v>
      </c>
      <c r="I480" s="92"/>
      <c r="J480" s="92"/>
      <c r="K480" s="92"/>
      <c r="L480" s="92"/>
      <c r="M480" s="93"/>
      <c r="N480" s="93"/>
      <c r="O480" s="93"/>
      <c r="P480" s="93"/>
      <c r="Q480" s="93"/>
      <c r="R480" s="93"/>
      <c r="S480" s="93"/>
      <c r="T480" s="93"/>
      <c r="U480" s="119"/>
      <c r="V480" s="189"/>
      <c r="W480" s="190"/>
    </row>
    <row r="481" spans="3:23" ht="45.75" customHeight="1" x14ac:dyDescent="0.25">
      <c r="C481" s="70">
        <v>205</v>
      </c>
      <c r="D481" s="185" t="s">
        <v>322</v>
      </c>
      <c r="E481" s="186"/>
      <c r="F481" s="138" t="s">
        <v>323</v>
      </c>
      <c r="G481" s="138">
        <v>32</v>
      </c>
      <c r="H481" s="101">
        <v>90</v>
      </c>
      <c r="I481" s="92"/>
      <c r="J481" s="92"/>
      <c r="K481" s="92"/>
      <c r="L481" s="92"/>
      <c r="M481" s="93"/>
      <c r="N481" s="93"/>
      <c r="O481" s="93"/>
      <c r="P481" s="93"/>
      <c r="Q481" s="93"/>
      <c r="R481" s="93"/>
      <c r="S481" s="93"/>
      <c r="T481" s="93"/>
      <c r="U481" s="97" t="s">
        <v>74</v>
      </c>
      <c r="V481" s="191"/>
      <c r="W481" s="192"/>
    </row>
    <row r="482" spans="3:23" ht="45.75" customHeight="1" x14ac:dyDescent="0.25">
      <c r="C482" s="70"/>
      <c r="D482" s="182"/>
      <c r="E482" s="183"/>
      <c r="F482" s="184"/>
      <c r="G482" s="126"/>
      <c r="H482" s="127"/>
      <c r="I482" s="128"/>
      <c r="J482" s="129"/>
      <c r="K482" s="130"/>
      <c r="L482" s="130"/>
      <c r="M482" s="131"/>
      <c r="N482" s="131"/>
      <c r="O482" s="131"/>
      <c r="P482" s="131"/>
      <c r="Q482" s="131"/>
      <c r="R482" s="131"/>
      <c r="S482" s="131"/>
      <c r="T482" s="131"/>
      <c r="U482" s="98" t="s">
        <v>75</v>
      </c>
      <c r="V482" s="191"/>
      <c r="W482" s="192"/>
    </row>
    <row r="483" spans="3:23" ht="42" customHeight="1" x14ac:dyDescent="0.25">
      <c r="C483" s="70">
        <v>206</v>
      </c>
      <c r="D483" s="185" t="s">
        <v>324</v>
      </c>
      <c r="E483" s="186"/>
      <c r="F483" s="138" t="s">
        <v>325</v>
      </c>
      <c r="G483" s="138">
        <v>0.1</v>
      </c>
      <c r="H483" s="101">
        <v>0.1</v>
      </c>
      <c r="I483" s="92"/>
      <c r="J483" s="92"/>
      <c r="K483" s="92"/>
      <c r="L483" s="92"/>
      <c r="M483" s="93"/>
      <c r="N483" s="93"/>
      <c r="O483" s="93"/>
      <c r="P483" s="93"/>
      <c r="Q483" s="93"/>
      <c r="R483" s="93"/>
      <c r="S483" s="93"/>
      <c r="T483" s="93"/>
      <c r="U483" s="97" t="s">
        <v>74</v>
      </c>
      <c r="V483" s="191"/>
      <c r="W483" s="192"/>
    </row>
    <row r="484" spans="3:23" ht="42" customHeight="1" x14ac:dyDescent="0.25">
      <c r="C484" s="70"/>
      <c r="D484" s="182"/>
      <c r="E484" s="183"/>
      <c r="F484" s="184"/>
      <c r="G484" s="126"/>
      <c r="H484" s="127"/>
      <c r="I484" s="128"/>
      <c r="J484" s="129"/>
      <c r="K484" s="130"/>
      <c r="L484" s="130"/>
      <c r="M484" s="131"/>
      <c r="N484" s="131"/>
      <c r="O484" s="131"/>
      <c r="P484" s="131"/>
      <c r="Q484" s="131"/>
      <c r="R484" s="131"/>
      <c r="S484" s="131"/>
      <c r="T484" s="131"/>
      <c r="U484" s="98" t="s">
        <v>75</v>
      </c>
      <c r="V484" s="191"/>
      <c r="W484" s="192"/>
    </row>
    <row r="485" spans="3:23" ht="116.25" customHeight="1" x14ac:dyDescent="0.25">
      <c r="C485" s="70">
        <v>207</v>
      </c>
      <c r="D485" s="185" t="s">
        <v>326</v>
      </c>
      <c r="E485" s="186"/>
      <c r="F485" s="138" t="s">
        <v>327</v>
      </c>
      <c r="G485" s="138">
        <v>1</v>
      </c>
      <c r="H485" s="101">
        <v>100</v>
      </c>
      <c r="I485" s="92"/>
      <c r="J485" s="92"/>
      <c r="K485" s="92"/>
      <c r="L485" s="92"/>
      <c r="M485" s="93"/>
      <c r="N485" s="93"/>
      <c r="O485" s="93"/>
      <c r="P485" s="93"/>
      <c r="Q485" s="93"/>
      <c r="R485" s="93"/>
      <c r="S485" s="93"/>
      <c r="T485" s="93"/>
      <c r="U485" s="97" t="s">
        <v>74</v>
      </c>
      <c r="V485" s="191"/>
      <c r="W485" s="192"/>
    </row>
    <row r="486" spans="3:23" ht="18" x14ac:dyDescent="0.25">
      <c r="C486" s="70"/>
      <c r="D486" s="182"/>
      <c r="E486" s="183"/>
      <c r="F486" s="184"/>
      <c r="G486" s="126"/>
      <c r="H486" s="127"/>
      <c r="I486" s="128"/>
      <c r="J486" s="129"/>
      <c r="K486" s="130"/>
      <c r="L486" s="130"/>
      <c r="M486" s="131"/>
      <c r="N486" s="131"/>
      <c r="O486" s="131"/>
      <c r="P486" s="131"/>
      <c r="Q486" s="131"/>
      <c r="R486" s="131"/>
      <c r="S486" s="131"/>
      <c r="T486" s="131"/>
      <c r="U486" s="98" t="s">
        <v>75</v>
      </c>
      <c r="V486" s="191"/>
      <c r="W486" s="192"/>
    </row>
    <row r="487" spans="3:23" ht="103.5" customHeight="1" x14ac:dyDescent="0.25">
      <c r="C487" s="70">
        <v>208</v>
      </c>
      <c r="D487" s="185" t="s">
        <v>328</v>
      </c>
      <c r="E487" s="186"/>
      <c r="F487" s="138" t="s">
        <v>329</v>
      </c>
      <c r="G487" s="138">
        <v>1</v>
      </c>
      <c r="H487" s="101">
        <v>100</v>
      </c>
      <c r="I487" s="92"/>
      <c r="J487" s="92"/>
      <c r="K487" s="92"/>
      <c r="L487" s="92"/>
      <c r="M487" s="93"/>
      <c r="N487" s="93"/>
      <c r="O487" s="93"/>
      <c r="P487" s="93"/>
      <c r="Q487" s="93"/>
      <c r="R487" s="93"/>
      <c r="S487" s="93"/>
      <c r="T487" s="93"/>
      <c r="U487" s="97" t="s">
        <v>74</v>
      </c>
      <c r="V487" s="191"/>
      <c r="W487" s="192"/>
    </row>
    <row r="488" spans="3:23" ht="18" x14ac:dyDescent="0.25">
      <c r="C488" s="70"/>
      <c r="D488" s="182"/>
      <c r="E488" s="183"/>
      <c r="F488" s="184"/>
      <c r="G488" s="126"/>
      <c r="H488" s="127"/>
      <c r="I488" s="128"/>
      <c r="J488" s="129"/>
      <c r="K488" s="130"/>
      <c r="L488" s="130"/>
      <c r="M488" s="131"/>
      <c r="N488" s="131"/>
      <c r="O488" s="131"/>
      <c r="P488" s="131"/>
      <c r="Q488" s="131"/>
      <c r="R488" s="131"/>
      <c r="S488" s="131"/>
      <c r="T488" s="131"/>
      <c r="U488" s="98" t="s">
        <v>75</v>
      </c>
      <c r="V488" s="191"/>
      <c r="W488" s="192"/>
    </row>
    <row r="489" spans="3:23" ht="87" customHeight="1" x14ac:dyDescent="0.25">
      <c r="C489" s="70">
        <v>209</v>
      </c>
      <c r="D489" s="185" t="s">
        <v>330</v>
      </c>
      <c r="E489" s="186"/>
      <c r="F489" s="138" t="s">
        <v>331</v>
      </c>
      <c r="G489" s="138">
        <v>1</v>
      </c>
      <c r="H489" s="101">
        <v>100</v>
      </c>
      <c r="I489" s="92"/>
      <c r="J489" s="92"/>
      <c r="K489" s="92"/>
      <c r="L489" s="92"/>
      <c r="M489" s="93"/>
      <c r="N489" s="93"/>
      <c r="O489" s="93"/>
      <c r="P489" s="93"/>
      <c r="Q489" s="93"/>
      <c r="R489" s="93"/>
      <c r="S489" s="93"/>
      <c r="T489" s="93"/>
      <c r="U489" s="97" t="s">
        <v>74</v>
      </c>
      <c r="V489" s="191"/>
      <c r="W489" s="192"/>
    </row>
    <row r="490" spans="3:23" ht="18" x14ac:dyDescent="0.25">
      <c r="C490" s="70"/>
      <c r="D490" s="182"/>
      <c r="E490" s="183"/>
      <c r="F490" s="184"/>
      <c r="G490" s="126"/>
      <c r="H490" s="127"/>
      <c r="I490" s="128"/>
      <c r="J490" s="129"/>
      <c r="K490" s="130"/>
      <c r="L490" s="130"/>
      <c r="M490" s="131"/>
      <c r="N490" s="131"/>
      <c r="O490" s="131"/>
      <c r="P490" s="131"/>
      <c r="Q490" s="131"/>
      <c r="R490" s="131"/>
      <c r="S490" s="131"/>
      <c r="T490" s="131"/>
      <c r="U490" s="98" t="s">
        <v>75</v>
      </c>
      <c r="V490" s="191"/>
      <c r="W490" s="192"/>
    </row>
    <row r="491" spans="3:23" ht="85.5" customHeight="1" x14ac:dyDescent="0.25">
      <c r="C491" s="70">
        <v>210</v>
      </c>
      <c r="D491" s="185" t="s">
        <v>332</v>
      </c>
      <c r="E491" s="186"/>
      <c r="F491" s="138" t="s">
        <v>333</v>
      </c>
      <c r="G491" s="138">
        <v>1</v>
      </c>
      <c r="H491" s="101">
        <v>100</v>
      </c>
      <c r="I491" s="92"/>
      <c r="J491" s="92"/>
      <c r="K491" s="92"/>
      <c r="L491" s="92"/>
      <c r="M491" s="93"/>
      <c r="N491" s="93"/>
      <c r="O491" s="93"/>
      <c r="P491" s="93"/>
      <c r="Q491" s="93"/>
      <c r="R491" s="93"/>
      <c r="S491" s="93"/>
      <c r="T491" s="93"/>
      <c r="U491" s="97" t="s">
        <v>74</v>
      </c>
      <c r="V491" s="191"/>
      <c r="W491" s="192"/>
    </row>
    <row r="492" spans="3:23" ht="18" x14ac:dyDescent="0.25">
      <c r="C492" s="70"/>
      <c r="D492" s="182"/>
      <c r="E492" s="183"/>
      <c r="F492" s="184"/>
      <c r="G492" s="126"/>
      <c r="H492" s="127"/>
      <c r="I492" s="128"/>
      <c r="J492" s="129"/>
      <c r="K492" s="130"/>
      <c r="L492" s="130"/>
      <c r="M492" s="131"/>
      <c r="N492" s="131"/>
      <c r="O492" s="131"/>
      <c r="P492" s="131"/>
      <c r="Q492" s="131"/>
      <c r="R492" s="131"/>
      <c r="S492" s="131"/>
      <c r="T492" s="131"/>
      <c r="U492" s="98" t="s">
        <v>75</v>
      </c>
      <c r="V492" s="191"/>
      <c r="W492" s="192"/>
    </row>
    <row r="493" spans="3:23" ht="105" customHeight="1" x14ac:dyDescent="0.25">
      <c r="C493" s="70">
        <v>211</v>
      </c>
      <c r="D493" s="185" t="s">
        <v>334</v>
      </c>
      <c r="E493" s="186"/>
      <c r="F493" s="138" t="s">
        <v>335</v>
      </c>
      <c r="G493" s="138">
        <v>1</v>
      </c>
      <c r="H493" s="101">
        <v>100</v>
      </c>
      <c r="I493" s="92"/>
      <c r="J493" s="92"/>
      <c r="K493" s="92"/>
      <c r="L493" s="92"/>
      <c r="M493" s="93"/>
      <c r="N493" s="93"/>
      <c r="O493" s="93"/>
      <c r="P493" s="93"/>
      <c r="Q493" s="93"/>
      <c r="R493" s="93"/>
      <c r="S493" s="93"/>
      <c r="T493" s="93"/>
      <c r="U493" s="97" t="s">
        <v>74</v>
      </c>
      <c r="V493" s="191"/>
      <c r="W493" s="192"/>
    </row>
    <row r="494" spans="3:23" ht="18" x14ac:dyDescent="0.25">
      <c r="C494" s="70"/>
      <c r="D494" s="182"/>
      <c r="E494" s="183"/>
      <c r="F494" s="184"/>
      <c r="G494" s="126"/>
      <c r="H494" s="127"/>
      <c r="I494" s="128"/>
      <c r="J494" s="129"/>
      <c r="K494" s="130"/>
      <c r="L494" s="130"/>
      <c r="M494" s="131"/>
      <c r="N494" s="131"/>
      <c r="O494" s="131"/>
      <c r="P494" s="131"/>
      <c r="Q494" s="131"/>
      <c r="R494" s="131"/>
      <c r="S494" s="131"/>
      <c r="T494" s="131"/>
      <c r="U494" s="98" t="s">
        <v>75</v>
      </c>
      <c r="V494" s="191"/>
      <c r="W494" s="192"/>
    </row>
    <row r="495" spans="3:23" ht="79.5" customHeight="1" x14ac:dyDescent="0.25">
      <c r="C495" s="70">
        <v>212</v>
      </c>
      <c r="D495" s="180" t="s">
        <v>336</v>
      </c>
      <c r="E495" s="181"/>
      <c r="F495" s="138" t="s">
        <v>337</v>
      </c>
      <c r="G495" s="138">
        <v>1</v>
      </c>
      <c r="H495" s="101">
        <v>100</v>
      </c>
      <c r="I495" s="92"/>
      <c r="J495" s="92"/>
      <c r="K495" s="92"/>
      <c r="L495" s="92"/>
      <c r="M495" s="93"/>
      <c r="N495" s="93"/>
      <c r="O495" s="93"/>
      <c r="P495" s="93"/>
      <c r="Q495" s="93"/>
      <c r="R495" s="93"/>
      <c r="S495" s="93"/>
      <c r="T495" s="93"/>
      <c r="U495" s="97" t="s">
        <v>74</v>
      </c>
      <c r="V495" s="191"/>
      <c r="W495" s="192"/>
    </row>
    <row r="496" spans="3:23" ht="18" x14ac:dyDescent="0.25">
      <c r="C496" s="70"/>
      <c r="D496" s="182"/>
      <c r="E496" s="183"/>
      <c r="F496" s="184"/>
      <c r="G496" s="126"/>
      <c r="H496" s="127"/>
      <c r="I496" s="128"/>
      <c r="J496" s="129"/>
      <c r="K496" s="130"/>
      <c r="L496" s="130"/>
      <c r="M496" s="131"/>
      <c r="N496" s="131"/>
      <c r="O496" s="131"/>
      <c r="P496" s="131"/>
      <c r="Q496" s="131"/>
      <c r="R496" s="131"/>
      <c r="S496" s="131"/>
      <c r="T496" s="131"/>
      <c r="U496" s="98" t="s">
        <v>75</v>
      </c>
      <c r="V496" s="191"/>
      <c r="W496" s="192"/>
    </row>
    <row r="497" spans="3:23" ht="90" customHeight="1" x14ac:dyDescent="0.25">
      <c r="C497" s="70">
        <v>213</v>
      </c>
      <c r="D497" s="180" t="s">
        <v>338</v>
      </c>
      <c r="E497" s="181"/>
      <c r="F497" s="138" t="s">
        <v>339</v>
      </c>
      <c r="G497" s="138">
        <v>1</v>
      </c>
      <c r="H497" s="101">
        <v>100</v>
      </c>
      <c r="I497" s="92"/>
      <c r="J497" s="92"/>
      <c r="K497" s="92"/>
      <c r="L497" s="92"/>
      <c r="M497" s="93"/>
      <c r="N497" s="93"/>
      <c r="O497" s="93"/>
      <c r="P497" s="93"/>
      <c r="Q497" s="93"/>
      <c r="R497" s="93"/>
      <c r="S497" s="93"/>
      <c r="T497" s="93"/>
      <c r="U497" s="97" t="s">
        <v>74</v>
      </c>
      <c r="V497" s="191"/>
      <c r="W497" s="192"/>
    </row>
    <row r="498" spans="3:23" ht="18" x14ac:dyDescent="0.25">
      <c r="C498" s="70"/>
      <c r="D498" s="182"/>
      <c r="E498" s="183"/>
      <c r="F498" s="184"/>
      <c r="G498" s="126"/>
      <c r="H498" s="127"/>
      <c r="I498" s="128"/>
      <c r="J498" s="129"/>
      <c r="K498" s="130"/>
      <c r="L498" s="130"/>
      <c r="M498" s="131"/>
      <c r="N498" s="131"/>
      <c r="O498" s="131"/>
      <c r="P498" s="131"/>
      <c r="Q498" s="131"/>
      <c r="R498" s="131"/>
      <c r="S498" s="131"/>
      <c r="T498" s="131"/>
      <c r="U498" s="98" t="s">
        <v>75</v>
      </c>
      <c r="V498" s="191"/>
      <c r="W498" s="192"/>
    </row>
    <row r="499" spans="3:23" ht="81" customHeight="1" x14ac:dyDescent="0.25">
      <c r="C499" s="70">
        <v>214</v>
      </c>
      <c r="D499" s="180" t="s">
        <v>340</v>
      </c>
      <c r="E499" s="181"/>
      <c r="F499" s="138" t="s">
        <v>341</v>
      </c>
      <c r="G499" s="138">
        <v>1</v>
      </c>
      <c r="H499" s="101">
        <v>90</v>
      </c>
      <c r="I499" s="92"/>
      <c r="J499" s="92"/>
      <c r="K499" s="92"/>
      <c r="L499" s="92"/>
      <c r="M499" s="93"/>
      <c r="N499" s="93"/>
      <c r="O499" s="93"/>
      <c r="P499" s="93"/>
      <c r="Q499" s="93"/>
      <c r="R499" s="93"/>
      <c r="S499" s="93"/>
      <c r="T499" s="93"/>
      <c r="U499" s="97" t="s">
        <v>74</v>
      </c>
      <c r="V499" s="191"/>
      <c r="W499" s="192"/>
    </row>
    <row r="500" spans="3:23" ht="18" x14ac:dyDescent="0.25">
      <c r="C500" s="70"/>
      <c r="D500" s="182"/>
      <c r="E500" s="183"/>
      <c r="F500" s="184"/>
      <c r="G500" s="126"/>
      <c r="H500" s="127"/>
      <c r="I500" s="128"/>
      <c r="J500" s="129"/>
      <c r="K500" s="130"/>
      <c r="L500" s="130"/>
      <c r="M500" s="131"/>
      <c r="N500" s="131"/>
      <c r="O500" s="131"/>
      <c r="P500" s="131"/>
      <c r="Q500" s="131"/>
      <c r="R500" s="131"/>
      <c r="S500" s="131"/>
      <c r="T500" s="131"/>
      <c r="U500" s="98" t="s">
        <v>75</v>
      </c>
      <c r="V500" s="193"/>
      <c r="W500" s="194"/>
    </row>
    <row r="501" spans="3:23" ht="19.5" customHeight="1" x14ac:dyDescent="0.25">
      <c r="C501" s="166"/>
      <c r="D501" s="167"/>
      <c r="E501" s="167"/>
      <c r="F501" s="167"/>
      <c r="G501" s="167"/>
      <c r="H501" s="168"/>
      <c r="I501" s="169"/>
      <c r="J501" s="169"/>
      <c r="K501" s="169"/>
      <c r="L501" s="169"/>
      <c r="M501" s="170"/>
      <c r="N501" s="170"/>
      <c r="O501" s="170"/>
      <c r="P501" s="170"/>
      <c r="Q501" s="170"/>
      <c r="R501" s="170"/>
      <c r="S501" s="170"/>
      <c r="T501" s="170"/>
      <c r="U501" s="170"/>
    </row>
    <row r="502" spans="3:23" ht="19.5" customHeight="1" x14ac:dyDescent="0.25">
      <c r="C502" s="166"/>
      <c r="D502" s="171" t="s">
        <v>342</v>
      </c>
      <c r="E502" s="167"/>
      <c r="F502" s="167"/>
      <c r="G502" s="167"/>
      <c r="H502" s="168"/>
      <c r="I502" s="169"/>
      <c r="J502" s="169"/>
      <c r="K502" s="169"/>
      <c r="L502" s="169"/>
      <c r="M502" s="170"/>
      <c r="N502" s="170"/>
      <c r="O502" s="170"/>
      <c r="P502" s="170"/>
      <c r="Q502" s="170"/>
      <c r="R502" s="170"/>
      <c r="S502" s="170"/>
      <c r="T502" s="170"/>
      <c r="U502" s="170"/>
    </row>
    <row r="503" spans="3:23" ht="29.25" customHeight="1" x14ac:dyDescent="0.25">
      <c r="C503" s="166"/>
      <c r="D503" s="176" t="s">
        <v>343</v>
      </c>
      <c r="E503" s="176"/>
      <c r="F503" s="176"/>
      <c r="G503" s="176"/>
      <c r="H503" s="176"/>
      <c r="I503" s="176"/>
      <c r="J503" s="176"/>
      <c r="K503" s="176"/>
      <c r="L503" s="176"/>
      <c r="M503" s="176"/>
      <c r="N503" s="170"/>
      <c r="O503" s="170"/>
      <c r="P503" s="170"/>
      <c r="Q503" s="170"/>
      <c r="R503" s="170"/>
      <c r="S503" s="170"/>
      <c r="T503" s="170"/>
      <c r="U503" s="170"/>
    </row>
    <row r="504" spans="3:23" ht="38.25" customHeight="1" x14ac:dyDescent="0.25">
      <c r="C504" s="166"/>
      <c r="D504" s="172" t="s">
        <v>344</v>
      </c>
      <c r="E504" s="173" t="s">
        <v>345</v>
      </c>
      <c r="F504" s="173"/>
      <c r="G504" s="173"/>
      <c r="H504" s="177" t="s">
        <v>346</v>
      </c>
      <c r="I504" s="177"/>
      <c r="J504" s="177"/>
      <c r="K504" s="178" t="s">
        <v>347</v>
      </c>
      <c r="L504" s="178"/>
      <c r="M504" s="178"/>
      <c r="N504" s="170"/>
      <c r="O504" s="170"/>
      <c r="P504" s="170"/>
      <c r="Q504" s="170"/>
      <c r="R504" s="170"/>
      <c r="S504" s="170"/>
      <c r="T504" s="170"/>
      <c r="U504" s="170"/>
    </row>
    <row r="505" spans="3:23" ht="19.5" customHeight="1" x14ac:dyDescent="0.25">
      <c r="C505" s="166"/>
      <c r="D505" s="167"/>
      <c r="E505" s="167"/>
      <c r="F505" s="167"/>
      <c r="G505" s="167"/>
      <c r="H505" s="168"/>
      <c r="I505" s="169"/>
      <c r="J505" s="169"/>
      <c r="K505" s="169"/>
      <c r="L505" s="169"/>
      <c r="M505" s="170"/>
      <c r="N505" s="170"/>
      <c r="O505" s="170"/>
      <c r="P505" s="170"/>
      <c r="Q505" s="170"/>
      <c r="R505" s="170"/>
      <c r="S505" s="170"/>
      <c r="T505" s="170"/>
      <c r="U505" s="170"/>
    </row>
    <row r="506" spans="3:23" ht="68.25" customHeight="1" x14ac:dyDescent="0.25">
      <c r="C506" s="179" t="s">
        <v>348</v>
      </c>
      <c r="D506" s="179"/>
      <c r="E506" s="179"/>
      <c r="F506" s="179"/>
      <c r="G506" s="179"/>
      <c r="H506" s="179"/>
      <c r="I506" s="179"/>
      <c r="J506" s="179"/>
      <c r="K506" s="179"/>
      <c r="L506" s="179"/>
      <c r="M506" s="179"/>
      <c r="N506" s="179"/>
      <c r="O506" s="179"/>
      <c r="P506" s="179"/>
      <c r="Q506" s="179"/>
      <c r="R506" s="179"/>
      <c r="S506" s="179"/>
      <c r="T506" s="179"/>
      <c r="U506" s="170"/>
    </row>
    <row r="507" spans="3:23" ht="19.5" customHeight="1" x14ac:dyDescent="0.25">
      <c r="C507" s="166"/>
      <c r="D507" s="167"/>
      <c r="E507" s="167"/>
      <c r="F507" s="167"/>
      <c r="G507" s="167"/>
      <c r="H507" s="168"/>
      <c r="I507" s="169"/>
      <c r="J507" s="169"/>
      <c r="K507" s="169"/>
      <c r="L507" s="169"/>
      <c r="M507" s="170"/>
      <c r="N507" s="170"/>
      <c r="O507" s="170"/>
      <c r="P507" s="170"/>
      <c r="Q507" s="170"/>
      <c r="R507" s="170"/>
      <c r="S507" s="170"/>
      <c r="T507" s="170"/>
      <c r="U507" s="170"/>
    </row>
    <row r="508" spans="3:23" ht="19.5" customHeight="1" x14ac:dyDescent="0.25">
      <c r="C508" s="166"/>
      <c r="D508" s="167"/>
      <c r="E508" s="167"/>
      <c r="F508" s="167"/>
      <c r="G508" s="167"/>
      <c r="H508" s="168"/>
      <c r="I508" s="169"/>
      <c r="J508" s="169"/>
      <c r="K508" s="169"/>
      <c r="L508" s="169"/>
      <c r="M508" s="170"/>
      <c r="N508" s="170"/>
      <c r="O508" s="170"/>
      <c r="P508" s="170"/>
      <c r="Q508" s="170"/>
      <c r="R508" s="170"/>
      <c r="S508" s="170"/>
      <c r="T508" s="170"/>
      <c r="U508" s="170"/>
    </row>
    <row r="509" spans="3:23" x14ac:dyDescent="0.25">
      <c r="C509" s="174"/>
      <c r="D509" s="175"/>
      <c r="E509" s="175"/>
      <c r="F509" s="175"/>
      <c r="G509" s="175"/>
      <c r="R509" s="43"/>
    </row>
    <row r="510" spans="3:23" x14ac:dyDescent="0.25">
      <c r="R510" s="43"/>
    </row>
    <row r="511" spans="3:23" ht="15" customHeight="1" x14ac:dyDescent="0.25">
      <c r="R511" s="43"/>
    </row>
    <row r="512" spans="3:23" x14ac:dyDescent="0.25">
      <c r="R512" s="43"/>
    </row>
    <row r="513" spans="18:18" x14ac:dyDescent="0.25">
      <c r="R513" s="43"/>
    </row>
    <row r="514" spans="18:18" x14ac:dyDescent="0.25">
      <c r="R514" s="43"/>
    </row>
    <row r="515" spans="18:18" x14ac:dyDescent="0.25">
      <c r="R515" s="43"/>
    </row>
  </sheetData>
  <mergeCells count="449">
    <mergeCell ref="C1:W1"/>
    <mergeCell ref="C2:W2"/>
    <mergeCell ref="I4:W4"/>
    <mergeCell ref="D6:G7"/>
    <mergeCell ref="I6:W7"/>
    <mergeCell ref="D9:F10"/>
    <mergeCell ref="I9:W10"/>
    <mergeCell ref="D14:M14"/>
    <mergeCell ref="O14:S14"/>
    <mergeCell ref="U14:W14"/>
    <mergeCell ref="D15:G15"/>
    <mergeCell ref="D16:E16"/>
    <mergeCell ref="F16:G16"/>
    <mergeCell ref="U16:W18"/>
    <mergeCell ref="D17:E17"/>
    <mergeCell ref="F17:G17"/>
    <mergeCell ref="D18:E18"/>
    <mergeCell ref="S27:T27"/>
    <mergeCell ref="V27:W27"/>
    <mergeCell ref="D22:E22"/>
    <mergeCell ref="F22:G22"/>
    <mergeCell ref="D23:E23"/>
    <mergeCell ref="F23:G23"/>
    <mergeCell ref="F24:G24"/>
    <mergeCell ref="D27:H27"/>
    <mergeCell ref="F18:G18"/>
    <mergeCell ref="D19:E19"/>
    <mergeCell ref="F19:G19"/>
    <mergeCell ref="D20:E20"/>
    <mergeCell ref="F20:G20"/>
    <mergeCell ref="D21:E21"/>
    <mergeCell ref="F21:G21"/>
    <mergeCell ref="C28:C32"/>
    <mergeCell ref="D28:H31"/>
    <mergeCell ref="I28:J31"/>
    <mergeCell ref="K28:L31"/>
    <mergeCell ref="M28:O31"/>
    <mergeCell ref="P28:Q29"/>
    <mergeCell ref="I27:J27"/>
    <mergeCell ref="K27:L27"/>
    <mergeCell ref="M27:O27"/>
    <mergeCell ref="P27:Q27"/>
    <mergeCell ref="R28:R29"/>
    <mergeCell ref="S28:T31"/>
    <mergeCell ref="U28:U29"/>
    <mergeCell ref="D32:H32"/>
    <mergeCell ref="V32:W38"/>
    <mergeCell ref="D33:E33"/>
    <mergeCell ref="D34:E34"/>
    <mergeCell ref="D35:E35"/>
    <mergeCell ref="D36:F36"/>
    <mergeCell ref="D37:E37"/>
    <mergeCell ref="P39:Q40"/>
    <mergeCell ref="R39:R40"/>
    <mergeCell ref="S39:T42"/>
    <mergeCell ref="U39:U40"/>
    <mergeCell ref="P41:Q42"/>
    <mergeCell ref="R41:R42"/>
    <mergeCell ref="U41:U42"/>
    <mergeCell ref="D38:F38"/>
    <mergeCell ref="C39:C42"/>
    <mergeCell ref="D39:H42"/>
    <mergeCell ref="I39:J42"/>
    <mergeCell ref="K39:L42"/>
    <mergeCell ref="M39:O42"/>
    <mergeCell ref="D52:E52"/>
    <mergeCell ref="D53:F53"/>
    <mergeCell ref="D54:E54"/>
    <mergeCell ref="D55:F55"/>
    <mergeCell ref="C56:C59"/>
    <mergeCell ref="D56:H59"/>
    <mergeCell ref="C43:C44"/>
    <mergeCell ref="D43:E44"/>
    <mergeCell ref="V43:W55"/>
    <mergeCell ref="D45:E45"/>
    <mergeCell ref="D46:E46"/>
    <mergeCell ref="D47:F47"/>
    <mergeCell ref="D48:E48"/>
    <mergeCell ref="D49:F49"/>
    <mergeCell ref="D50:E50"/>
    <mergeCell ref="D51:F51"/>
    <mergeCell ref="C62:C63"/>
    <mergeCell ref="D62:E63"/>
    <mergeCell ref="C64:C65"/>
    <mergeCell ref="D64:E65"/>
    <mergeCell ref="C66:C67"/>
    <mergeCell ref="D66:E67"/>
    <mergeCell ref="U56:U57"/>
    <mergeCell ref="P58:Q59"/>
    <mergeCell ref="R58:R59"/>
    <mergeCell ref="U58:U59"/>
    <mergeCell ref="C60:C61"/>
    <mergeCell ref="D60:E61"/>
    <mergeCell ref="I56:J59"/>
    <mergeCell ref="K56:L59"/>
    <mergeCell ref="M56:O59"/>
    <mergeCell ref="P56:Q57"/>
    <mergeCell ref="R56:R57"/>
    <mergeCell ref="S56:T59"/>
    <mergeCell ref="C74:C75"/>
    <mergeCell ref="D74:E75"/>
    <mergeCell ref="C76:C77"/>
    <mergeCell ref="D76:E77"/>
    <mergeCell ref="C78:C79"/>
    <mergeCell ref="D78:E79"/>
    <mergeCell ref="C68:C69"/>
    <mergeCell ref="D68:E69"/>
    <mergeCell ref="C70:C71"/>
    <mergeCell ref="D70:E71"/>
    <mergeCell ref="C72:C73"/>
    <mergeCell ref="D72:E73"/>
    <mergeCell ref="C80:C81"/>
    <mergeCell ref="D80:E81"/>
    <mergeCell ref="D82:E82"/>
    <mergeCell ref="V82:W100"/>
    <mergeCell ref="D83:E83"/>
    <mergeCell ref="D84:F84"/>
    <mergeCell ref="D85:E85"/>
    <mergeCell ref="D86:F86"/>
    <mergeCell ref="D87:E87"/>
    <mergeCell ref="D88:F88"/>
    <mergeCell ref="D95:E95"/>
    <mergeCell ref="D96:F96"/>
    <mergeCell ref="D97:E97"/>
    <mergeCell ref="D98:F98"/>
    <mergeCell ref="D99:E99"/>
    <mergeCell ref="D100:F100"/>
    <mergeCell ref="D89:E89"/>
    <mergeCell ref="D90:F90"/>
    <mergeCell ref="D91:E91"/>
    <mergeCell ref="D92:F92"/>
    <mergeCell ref="D93:E93"/>
    <mergeCell ref="D94:F94"/>
    <mergeCell ref="C108:C111"/>
    <mergeCell ref="D108:H111"/>
    <mergeCell ref="I108:J111"/>
    <mergeCell ref="K108:L111"/>
    <mergeCell ref="M108:O111"/>
    <mergeCell ref="P108:Q109"/>
    <mergeCell ref="R101:R102"/>
    <mergeCell ref="S101:T104"/>
    <mergeCell ref="U101:U102"/>
    <mergeCell ref="P103:Q104"/>
    <mergeCell ref="R103:R104"/>
    <mergeCell ref="U103:U104"/>
    <mergeCell ref="C101:C104"/>
    <mergeCell ref="D101:H104"/>
    <mergeCell ref="I101:J104"/>
    <mergeCell ref="K101:L104"/>
    <mergeCell ref="M101:O104"/>
    <mergeCell ref="P101:Q102"/>
    <mergeCell ref="R108:R109"/>
    <mergeCell ref="S108:T111"/>
    <mergeCell ref="U108:U109"/>
    <mergeCell ref="P110:Q111"/>
    <mergeCell ref="R110:R111"/>
    <mergeCell ref="U110:U111"/>
    <mergeCell ref="D105:E105"/>
    <mergeCell ref="V105:W107"/>
    <mergeCell ref="D106:E106"/>
    <mergeCell ref="D107:F107"/>
    <mergeCell ref="C121:C124"/>
    <mergeCell ref="D121:H124"/>
    <mergeCell ref="I121:J124"/>
    <mergeCell ref="K121:L124"/>
    <mergeCell ref="M121:O124"/>
    <mergeCell ref="P121:Q122"/>
    <mergeCell ref="D112:E112"/>
    <mergeCell ref="V112:W120"/>
    <mergeCell ref="D113:E113"/>
    <mergeCell ref="D114:E114"/>
    <mergeCell ref="D115:E115"/>
    <mergeCell ref="D116:E116"/>
    <mergeCell ref="D117:E117"/>
    <mergeCell ref="D118:F118"/>
    <mergeCell ref="D119:E119"/>
    <mergeCell ref="D120:F120"/>
    <mergeCell ref="D125:E125"/>
    <mergeCell ref="V125:W129"/>
    <mergeCell ref="D126:E126"/>
    <mergeCell ref="D127:F127"/>
    <mergeCell ref="D128:E128"/>
    <mergeCell ref="D129:F129"/>
    <mergeCell ref="R121:R122"/>
    <mergeCell ref="S121:T124"/>
    <mergeCell ref="U121:U122"/>
    <mergeCell ref="P123:Q124"/>
    <mergeCell ref="R123:R124"/>
    <mergeCell ref="U123:U124"/>
    <mergeCell ref="D143:F143"/>
    <mergeCell ref="D145:F145"/>
    <mergeCell ref="D147:F147"/>
    <mergeCell ref="D149:F149"/>
    <mergeCell ref="D151:F151"/>
    <mergeCell ref="D153:F153"/>
    <mergeCell ref="D130:E130"/>
    <mergeCell ref="V130:W225"/>
    <mergeCell ref="D131:E131"/>
    <mergeCell ref="D132:E132"/>
    <mergeCell ref="D133:E133"/>
    <mergeCell ref="D134:E134"/>
    <mergeCell ref="D135:E135"/>
    <mergeCell ref="D137:F137"/>
    <mergeCell ref="D139:F139"/>
    <mergeCell ref="D141:F141"/>
    <mergeCell ref="D161:E161"/>
    <mergeCell ref="D162:F162"/>
    <mergeCell ref="D163:E163"/>
    <mergeCell ref="D164:F164"/>
    <mergeCell ref="D165:E165"/>
    <mergeCell ref="D166:F166"/>
    <mergeCell ref="D155:F155"/>
    <mergeCell ref="D156:E156"/>
    <mergeCell ref="D157:E157"/>
    <mergeCell ref="D158:F158"/>
    <mergeCell ref="D159:E159"/>
    <mergeCell ref="D160:F160"/>
    <mergeCell ref="D173:E173"/>
    <mergeCell ref="D174:F174"/>
    <mergeCell ref="D175:E175"/>
    <mergeCell ref="D176:F176"/>
    <mergeCell ref="D177:E177"/>
    <mergeCell ref="D178:F178"/>
    <mergeCell ref="D167:E167"/>
    <mergeCell ref="D168:F168"/>
    <mergeCell ref="D169:E169"/>
    <mergeCell ref="D170:F170"/>
    <mergeCell ref="D171:E171"/>
    <mergeCell ref="D172:F172"/>
    <mergeCell ref="D185:E185"/>
    <mergeCell ref="D186:E186"/>
    <mergeCell ref="D187:E187"/>
    <mergeCell ref="D188:F188"/>
    <mergeCell ref="D189:E189"/>
    <mergeCell ref="D190:F190"/>
    <mergeCell ref="D179:E179"/>
    <mergeCell ref="D180:F180"/>
    <mergeCell ref="D181:E181"/>
    <mergeCell ref="D182:F182"/>
    <mergeCell ref="D183:E183"/>
    <mergeCell ref="D184:F184"/>
    <mergeCell ref="D197:E197"/>
    <mergeCell ref="D198:F198"/>
    <mergeCell ref="D199:E199"/>
    <mergeCell ref="D200:F200"/>
    <mergeCell ref="D201:E201"/>
    <mergeCell ref="D202:F202"/>
    <mergeCell ref="D191:E191"/>
    <mergeCell ref="D192:F192"/>
    <mergeCell ref="D193:E193"/>
    <mergeCell ref="D194:F194"/>
    <mergeCell ref="D195:E195"/>
    <mergeCell ref="D196:F196"/>
    <mergeCell ref="D215:F215"/>
    <mergeCell ref="D217:F217"/>
    <mergeCell ref="D219:F219"/>
    <mergeCell ref="D221:F221"/>
    <mergeCell ref="D223:F223"/>
    <mergeCell ref="D225:F225"/>
    <mergeCell ref="D203:E203"/>
    <mergeCell ref="D205:F205"/>
    <mergeCell ref="D207:F207"/>
    <mergeCell ref="D209:F209"/>
    <mergeCell ref="D211:F211"/>
    <mergeCell ref="D213:F213"/>
    <mergeCell ref="D226:E226"/>
    <mergeCell ref="V226:W464"/>
    <mergeCell ref="D227:E227"/>
    <mergeCell ref="D228:F228"/>
    <mergeCell ref="D229:E229"/>
    <mergeCell ref="D230:F230"/>
    <mergeCell ref="D231:E231"/>
    <mergeCell ref="D233:F233"/>
    <mergeCell ref="D235:F235"/>
    <mergeCell ref="D237:F237"/>
    <mergeCell ref="D251:F251"/>
    <mergeCell ref="D253:F253"/>
    <mergeCell ref="D255:F255"/>
    <mergeCell ref="D257:F257"/>
    <mergeCell ref="D259:F259"/>
    <mergeCell ref="D261:F261"/>
    <mergeCell ref="D239:F239"/>
    <mergeCell ref="D241:F241"/>
    <mergeCell ref="D243:F243"/>
    <mergeCell ref="D245:F245"/>
    <mergeCell ref="D247:F247"/>
    <mergeCell ref="D249:F249"/>
    <mergeCell ref="D274:F274"/>
    <mergeCell ref="D276:F276"/>
    <mergeCell ref="D278:F278"/>
    <mergeCell ref="D280:F280"/>
    <mergeCell ref="D282:F282"/>
    <mergeCell ref="D284:F284"/>
    <mergeCell ref="D263:F263"/>
    <mergeCell ref="D265:F265"/>
    <mergeCell ref="D266:E266"/>
    <mergeCell ref="D268:F268"/>
    <mergeCell ref="D270:F270"/>
    <mergeCell ref="D272:F272"/>
    <mergeCell ref="D298:F298"/>
    <mergeCell ref="D300:F300"/>
    <mergeCell ref="D301:E301"/>
    <mergeCell ref="D303:F303"/>
    <mergeCell ref="D305:F305"/>
    <mergeCell ref="D307:F307"/>
    <mergeCell ref="D286:F286"/>
    <mergeCell ref="D288:F288"/>
    <mergeCell ref="D290:F290"/>
    <mergeCell ref="D292:F292"/>
    <mergeCell ref="D294:F294"/>
    <mergeCell ref="D296:F296"/>
    <mergeCell ref="D321:F321"/>
    <mergeCell ref="D323:F323"/>
    <mergeCell ref="D325:F325"/>
    <mergeCell ref="D327:F327"/>
    <mergeCell ref="D329:F329"/>
    <mergeCell ref="D331:F331"/>
    <mergeCell ref="D309:F309"/>
    <mergeCell ref="D311:F311"/>
    <mergeCell ref="D313:F313"/>
    <mergeCell ref="D315:F315"/>
    <mergeCell ref="D317:F317"/>
    <mergeCell ref="D319:F319"/>
    <mergeCell ref="D344:F344"/>
    <mergeCell ref="D346:F346"/>
    <mergeCell ref="D348:F348"/>
    <mergeCell ref="D350:F350"/>
    <mergeCell ref="D352:F352"/>
    <mergeCell ref="D354:F354"/>
    <mergeCell ref="D333:F333"/>
    <mergeCell ref="D335:F335"/>
    <mergeCell ref="D336:E336"/>
    <mergeCell ref="D338:F338"/>
    <mergeCell ref="D340:F340"/>
    <mergeCell ref="D342:F342"/>
    <mergeCell ref="D368:F368"/>
    <mergeCell ref="D370:F370"/>
    <mergeCell ref="D372:F372"/>
    <mergeCell ref="D374:F374"/>
    <mergeCell ref="D376:F376"/>
    <mergeCell ref="D378:F378"/>
    <mergeCell ref="D356:F356"/>
    <mergeCell ref="D358:F358"/>
    <mergeCell ref="D360:F360"/>
    <mergeCell ref="D362:F362"/>
    <mergeCell ref="D364:F364"/>
    <mergeCell ref="D366:F366"/>
    <mergeCell ref="D391:F391"/>
    <mergeCell ref="D393:F393"/>
    <mergeCell ref="D395:F395"/>
    <mergeCell ref="D397:F397"/>
    <mergeCell ref="D399:F399"/>
    <mergeCell ref="D401:F401"/>
    <mergeCell ref="D380:F380"/>
    <mergeCell ref="D382:F382"/>
    <mergeCell ref="D384:F384"/>
    <mergeCell ref="D386:F386"/>
    <mergeCell ref="D387:E387"/>
    <mergeCell ref="D389:F389"/>
    <mergeCell ref="D415:F415"/>
    <mergeCell ref="D417:F417"/>
    <mergeCell ref="D419:F419"/>
    <mergeCell ref="D421:F421"/>
    <mergeCell ref="D423:F423"/>
    <mergeCell ref="D425:F425"/>
    <mergeCell ref="D403:F403"/>
    <mergeCell ref="D405:F405"/>
    <mergeCell ref="D407:F407"/>
    <mergeCell ref="D409:F409"/>
    <mergeCell ref="D411:F411"/>
    <mergeCell ref="D413:F413"/>
    <mergeCell ref="D438:F438"/>
    <mergeCell ref="D440:F440"/>
    <mergeCell ref="D442:F442"/>
    <mergeCell ref="D444:F444"/>
    <mergeCell ref="D446:F446"/>
    <mergeCell ref="D448:F448"/>
    <mergeCell ref="D427:F427"/>
    <mergeCell ref="D428:E428"/>
    <mergeCell ref="D430:F430"/>
    <mergeCell ref="D432:F432"/>
    <mergeCell ref="D434:F434"/>
    <mergeCell ref="D436:F436"/>
    <mergeCell ref="D462:F462"/>
    <mergeCell ref="D464:F464"/>
    <mergeCell ref="C465:C468"/>
    <mergeCell ref="D465:H468"/>
    <mergeCell ref="I465:J468"/>
    <mergeCell ref="K465:L468"/>
    <mergeCell ref="D450:F450"/>
    <mergeCell ref="D452:F452"/>
    <mergeCell ref="D454:F454"/>
    <mergeCell ref="D456:F456"/>
    <mergeCell ref="D458:F458"/>
    <mergeCell ref="D460:F460"/>
    <mergeCell ref="D469:E469"/>
    <mergeCell ref="V469:W475"/>
    <mergeCell ref="D470:E470"/>
    <mergeCell ref="D471:F471"/>
    <mergeCell ref="D472:E472"/>
    <mergeCell ref="D473:F473"/>
    <mergeCell ref="D474:E474"/>
    <mergeCell ref="D475:F475"/>
    <mergeCell ref="M465:O468"/>
    <mergeCell ref="P465:Q466"/>
    <mergeCell ref="R465:R466"/>
    <mergeCell ref="S465:T468"/>
    <mergeCell ref="U465:U466"/>
    <mergeCell ref="P467:Q468"/>
    <mergeCell ref="R467:R468"/>
    <mergeCell ref="U467:U468"/>
    <mergeCell ref="R476:R477"/>
    <mergeCell ref="S476:T479"/>
    <mergeCell ref="U476:U477"/>
    <mergeCell ref="P478:Q479"/>
    <mergeCell ref="R478:R479"/>
    <mergeCell ref="U478:U479"/>
    <mergeCell ref="C476:C479"/>
    <mergeCell ref="D476:H479"/>
    <mergeCell ref="I476:J479"/>
    <mergeCell ref="K476:L479"/>
    <mergeCell ref="M476:O479"/>
    <mergeCell ref="P476:Q477"/>
    <mergeCell ref="D489:E489"/>
    <mergeCell ref="D490:F490"/>
    <mergeCell ref="D491:E491"/>
    <mergeCell ref="D492:F492"/>
    <mergeCell ref="D493:E493"/>
    <mergeCell ref="D494:F494"/>
    <mergeCell ref="D480:E480"/>
    <mergeCell ref="V480:W500"/>
    <mergeCell ref="D481:E481"/>
    <mergeCell ref="D482:F482"/>
    <mergeCell ref="D483:E483"/>
    <mergeCell ref="D484:F484"/>
    <mergeCell ref="D485:E485"/>
    <mergeCell ref="D486:F486"/>
    <mergeCell ref="D487:E487"/>
    <mergeCell ref="D488:F488"/>
    <mergeCell ref="D503:M503"/>
    <mergeCell ref="H504:J504"/>
    <mergeCell ref="K504:M504"/>
    <mergeCell ref="C506:T506"/>
    <mergeCell ref="D495:E495"/>
    <mergeCell ref="D496:F496"/>
    <mergeCell ref="D497:E497"/>
    <mergeCell ref="D498:F498"/>
    <mergeCell ref="D499:E499"/>
    <mergeCell ref="D500:F500"/>
  </mergeCells>
  <dataValidations count="14">
    <dataValidation allowBlank="1" showInputMessage="1" showErrorMessage="1" prompt="&quot;Resumen Narrativo&quot; u &quot;objetivo&quot; se entiende como el estado deseado luego de la implementación de una intervención pública. " sqref="D27"/>
    <dataValidation allowBlank="1" showInputMessage="1" showErrorMessage="1" prompt="Es la expresión que identifica al indicador y que manifiesta lo que se desea medir con él. _x000a_Art. Sexto de los Lineamientos para la Construcción y Diseño de Indicadores de Desempeño Mediante la MML del CONAC." sqref="I27"/>
    <dataValidation allowBlank="1" showInputMessage="1" showErrorMessage="1" prompt="Valores numéricos que se habrán de relacionar con el cálculo del indicador propuesto. _x000a_Manual para el diseño y la construcción de indicadores de Coneval." sqref="M27"/>
    <dataValidation allowBlank="1" showInputMessage="1" showErrorMessage="1" prompt="Hace referencia a la periodicidad en el tiempo con que se realiza la medición de un indicador. _x000a_Art. Sexto de los Lineamientos para la Construcción y Diseño de Indicadores de Desempeño Mediante la MML del CONAC." sqref="S27 W41 W30 W56 W60 W64 W101 W108 W121 W465 W476"/>
    <dataValidation allowBlank="1" showInputMessage="1" showErrorMessage="1" prompt="Es el valor que se espera obtener en el indicador en un tiempo determinado._x000a_Art. Sexto de los Lineamientos para la Construcción y Diseño de Indicadores de Desempeño Mediante la MML del CONAC._x000a_Ejemplo 90%" sqref="U27"/>
    <dataValidation allowBlank="1" showInputMessage="1" showErrorMessage="1" prompt="Hace referencia a las fuentes de información que pueden _x000a_ser usadas para verificar el alcance de los objetivos." sqref="V27"/>
    <dataValidation allowBlank="1" showInputMessage="1" showErrorMessage="1" prompt="Los &quot;valores programados&quot; son los datos numéricos asociados a las variables del indicador en cuestión que permiten calcular la meta del mismo. " sqref="P27 R27"/>
    <dataValidation type="decimal" allowBlank="1" showInputMessage="1" showErrorMessage="1" sqref="U39 U28 U56 U135 M501:M502 U43:U44 U60:U82 U112 U108 U101 U105 U121 U469 U476 U336 U480 U266 U226 U387 U186 U428 U203 U301 U231 U156 U125 U130 U465 M505 M507:T508 U501:U508 N501:T505">
      <formula1>0.0001</formula1>
      <formula2>100000000</formula2>
    </dataValidation>
    <dataValidation type="list" allowBlank="1" showInputMessage="1" showErrorMessage="1" sqref="V41 V30 S39 S28 L501:L502 V64 V108 S125:S465 V56 V60 V101 V121 S469:S476 V465 V476 L505 L507:L508 S480:S500 S60:S101 S105:S108 S112:S121 S43:S56">
      <formula1>Frecuencia</formula1>
    </dataValidation>
    <dataValidation allowBlank="1" showInputMessage="1" showErrorMessage="1" prompt="Los indicadores deberán considerar una de las siguientes dimensiones: _x000a_a) Eficacia_x000a_b) Eficiencia_x000a_c) Economía_x000a_d) Calidad_x000a_Art. Sexto de los Lineamientos para la Construcción y Diseño de Indicadores de Desempeño Mediante la MML del CONAC." sqref="W39 W28 W58 W62 W103 W110 W123 W467 W478"/>
    <dataValidation allowBlank="1" showInputMessage="1" showErrorMessage="1" prompt="Para &quot;Fin&quot; y &quot;Propósito&quot; deben contamplarse indicadores de tipo estratégico; para &quot;Componentes&quot; y &quot;Actividades&quot; deberán considerarse de gestión. _x000a_Art. Sexto de los Lineamientos para la Construcción y Diseño de Indicadores de Desempeño del CONAC." sqref="W40 W29 W63 W59 W104 W111 W124 W468 W479"/>
    <dataValidation allowBlank="1" showInputMessage="1" showErrorMessage="1" prompt="Es la expresión utilizada para identificar la naturaleza entre la relación de las variables del indicador. Ej. promedio, porcentaje, tasa de variación, etc. _x000a_Art. 6 de los Lineamientos para la Construcción y Diseño de Indicadores de Desempeño del CONAC" sqref="W42 W31 W57 W61 W65 W102 W109 W122 W466 W477"/>
    <dataValidation type="list" allowBlank="1" showInputMessage="1" showErrorMessage="1" sqref="V39 V28 V58 V62 V103 V110 V123 V467 V478">
      <formula1>Dimension</formula1>
    </dataValidation>
    <dataValidation type="list" allowBlank="1" showInputMessage="1" showErrorMessage="1" sqref="V40 V29 V63 V59 V104 V111 V124 V468 V479">
      <formula1>Tipo</formula1>
    </dataValidation>
  </dataValidations>
  <printOptions horizontalCentered="1" verticalCentered="1"/>
  <pageMargins left="0.31496062992125984" right="0.31496062992125984" top="0.35433070866141736" bottom="0.15748031496062992" header="0.31496062992125984" footer="0.31496062992125984"/>
  <pageSetup paperSize="8"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SSEID IND IMMJ</vt:lpstr>
      <vt:lpstr>'SSEID IND IMMJ'!Área_de_impresión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IMM</cp:lastModifiedBy>
  <dcterms:created xsi:type="dcterms:W3CDTF">2025-05-29T16:57:27Z</dcterms:created>
  <dcterms:modified xsi:type="dcterms:W3CDTF">2025-08-08T19:01:58Z</dcterms:modified>
</cp:coreProperties>
</file>